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05\"/>
    </mc:Choice>
  </mc:AlternateContent>
  <xr:revisionPtr revIDLastSave="0" documentId="13_ncr:1_{08758D2D-0F64-4D52-9859-A7AF20576379}" xr6:coauthVersionLast="47" xr6:coauthVersionMax="47" xr10:uidLastSave="{00000000-0000-0000-0000-000000000000}"/>
  <bookViews>
    <workbookView xWindow="-108" yWindow="-108" windowWidth="23256" windowHeight="12456" tabRatio="804" xr2:uid="{00000000-000D-0000-FFFF-FFFF00000000}"/>
  </bookViews>
  <sheets>
    <sheet name="aluno" sheetId="1" r:id="rId1"/>
    <sheet name="Planilha1" sheetId="2" r:id="rId2"/>
  </sheets>
  <definedNames>
    <definedName name="_xlnm.Print_Area" localSheetId="0">aluno!$A$1:$E$32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8" i="1" l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9" i="1" l="1"/>
  <c r="D30" i="1"/>
  <c r="D32" i="1" l="1"/>
</calcChain>
</file>

<file path=xl/sharedStrings.xml><?xml version="1.0" encoding="utf-8"?>
<sst xmlns="http://schemas.openxmlformats.org/spreadsheetml/2006/main" count="37" uniqueCount="37">
  <si>
    <t>OBTER CR ACUMULADO IGUAL OU MAIOR QUE 9,5 (A VERIFICAÇÃO É FEITA AO TÉRMINO DE CADA SEMESTRE)</t>
  </si>
  <si>
    <t>OBTER NOTA FINAL IGUAL OU MAIOR A 9,0 (NOVE) NO MÓDULO DE TÉCNICA DE SENTENÇA</t>
  </si>
  <si>
    <t>AÇÃO</t>
  </si>
  <si>
    <t>PONTUAÇÃO TOTAL</t>
  </si>
  <si>
    <t>ESCOLA DA MAGISTRATURA DO ESTADO DO RIO DE JANEIRO</t>
  </si>
  <si>
    <t xml:space="preserve"> EMERJ PONTUA </t>
  </si>
  <si>
    <t>OCORRÊNCIAS</t>
  </si>
  <si>
    <t>PREENCHER A AVALIAÇÃO DO PROFESSOR AO TÉRMINO DE CADA AULA (PONTUAÇÃO A SER CONFERIDA POR CADA AVALIAÇÃO PREENCHIDA)</t>
  </si>
  <si>
    <t>PARTICIPAR O ALUNO DE SIMULADO PRESENCIAL COM OBTENÇÃO DE NOTA IGUAL OU MAIOR QUE 4,0 (QUATRO</t>
  </si>
  <si>
    <t>OBTER A MAIOR NOTA EM SIMULADO REALIZADO PRESENCIALMENTE</t>
  </si>
  <si>
    <t>OBTER O MAIOR CR SEMESTRAL, SEM QUE O ALUNO TENHA FEITO PROVA FINAL, DA TURMA A QUAL O ALUNO PERTENCE</t>
  </si>
  <si>
    <t>TER PRESENÇA INTEGRAL NAS AULAS SEMESTRAIS (A AFERIÇÃO E COMPROVAÇÃO SERÁ FEITA AO TÉRMINO DE CADA DISCIPLINA)</t>
  </si>
  <si>
    <t>REQUERIMENTOS DE SOLICITAÇÃO DE BONIFICAÇÃO</t>
  </si>
  <si>
    <t>ENTREGA DE CASO CONCRETO ATÉ 24 HORAS ANTES DA AULA EM QUE O CASO SERÁ TRATADO (PONTOS POR CASO CONCRETO ENTREGUE E ACEITE)</t>
  </si>
  <si>
    <t>APRESENTAR E DEFENDER MONOGRAFIA OBTENDO, AO FINAL, APROVAÇÃO DA BANCA EXAMINADORA</t>
  </si>
  <si>
    <t>COMPROVAR PERMANÊNCIA NA BIBLIOTECA POR, NO MÍNIMO, 4 (QUATRO) HORAS DIÁRIAS</t>
  </si>
  <si>
    <t>PARTICIPAR DA AULA MAGNA DO CURSO DE ESPECIALIZAÇÃO EM DIREITO PÚBLICO E PRIVADO</t>
  </si>
  <si>
    <t>SALDO A TRANSPORTAR</t>
  </si>
  <si>
    <t>SALDO TRANSPORTADO</t>
  </si>
  <si>
    <t>PONTUAÇÃO RECEBIDA</t>
  </si>
  <si>
    <t>PONTUAÇÃO USADA NO MÊS</t>
  </si>
  <si>
    <t>PONTUAÇÃO DO MÊS</t>
  </si>
  <si>
    <t>PONTUAÇÃO A SER ATRIBUÍDA POR AÇÃO</t>
  </si>
  <si>
    <t>QUANTIDADE DE AÇÕES</t>
  </si>
  <si>
    <t xml:space="preserve">ALUNO(A): </t>
  </si>
  <si>
    <t xml:space="preserve">MÊS: </t>
  </si>
  <si>
    <t>IMPORTANTE: sempre verifique no site do TJRJ se a versão impressa do documento está atualizada</t>
  </si>
  <si>
    <t>COMPROVAR COMPARECIMENTO À SESSÃO DE ATENDIMENTO REALIZADA POR UMA DAS PSICOPEDAGOGAS DA ESCOLA, APÓS PRÉVIO AGENDAMENTO PARA ESTE FIM</t>
  </si>
  <si>
    <r>
      <t xml:space="preserve">OBTER O MAIOR CR SEMESTRAL, SEM QUE O ALUNO TENHA REALIZADO PROVAS FINAIS, AFERIDO CONSIDERADAS AS MÉDIAS DE TODAS AS TURMAS QUE INTEGRAM O CP AO QUAL O ALUNO PERTENCE.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OBS:</t>
    </r>
    <r>
      <rPr>
        <sz val="12"/>
        <color theme="1"/>
        <rFont val="Calibri"/>
        <family val="2"/>
        <scheme val="minor"/>
      </rPr>
      <t xml:space="preserve"> EM CASO DE EMPATE, SERÁ CONTEMPLADO COM O DESCONTO SUPRAFERIDO O ALUNO QUE OBTIVER A MAIOR MÉDIA NA DISCIPLINA: TÉCNICA DE SENTENÇA.
PERMANECENDO O EMPATE, SERÁ CONTEMPLADO COM O DESCONTO O ALUNO QUE TIVER MAIOR IDADE QUANDO DO PREENCHIMENTO DO REQUISITO DESCRITO.</t>
    </r>
  </si>
  <si>
    <r>
      <t xml:space="preserve">REALIZAR 10 (DEZ) SIMULADOS VIRTUAIS, NO MÍNIMO, SEMESTRALMENTE, NA MODALIDADE “DISCIPLINA”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OBS:</t>
    </r>
    <r>
      <rPr>
        <sz val="12"/>
        <color theme="1"/>
        <rFont val="Calibri"/>
        <family val="2"/>
        <scheme val="minor"/>
      </rPr>
      <t xml:space="preserve"> A REALIZAÇÃO DE NÚMERO INFERIOR A 10 (DEZ) SIMULADOS, EM QUAISQUER MODALIDADES, NÃO ENSEJA A CONCESSÃO PARCIAL DE PONTOS AO ALUNO.</t>
    </r>
  </si>
  <si>
    <r>
      <t xml:space="preserve">REALIZAR 10 (DEZ) SIMULADOS VIRTUAIS, NO MÍNIMO, SEMESTRALMENTE, NA MODALIDADE “BLOCO DE DISCIPLINA”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OBS:</t>
    </r>
    <r>
      <rPr>
        <sz val="12"/>
        <color theme="1"/>
        <rFont val="Calibri"/>
        <family val="2"/>
        <scheme val="minor"/>
      </rPr>
      <t xml:space="preserve"> A REALIZAÇÃO DE NÚMERO INFERIOR A 10 (DEZ) SIMULADOS, EM QUAISQUER MODALIDADES, NÃO ENSEJA A CONCESSÃO PARCIAL DE PONTOS AO ALUNO.</t>
    </r>
  </si>
  <si>
    <r>
      <t xml:space="preserve">REALIZAR 10 (DEZ) SIMULADOS VIRTUAIS, NO MÍNIMO, SEMESTRALMENTE, NA MODALIDADE “MINISSIMULADO”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OBS:</t>
    </r>
    <r>
      <rPr>
        <sz val="12"/>
        <color theme="1"/>
        <rFont val="Calibri"/>
        <family val="2"/>
        <scheme val="minor"/>
      </rPr>
      <t xml:space="preserve"> A REALIZAÇÃO DE NÚMERO INFERIOR A 10 (DEZ) SIMULADOS, EM QUAISQUER MODALIDADES, NÃO ENSEJA A CONCESSÃO PARCIAL DE PONTOS AO ALUNO.</t>
    </r>
  </si>
  <si>
    <r>
      <t xml:space="preserve">REALIZAR 10 (DEZ) SIMULADOS VIRTUAIS, NO MÍNIMO, SEMESTRALMENTE, NA MODALIDADE “SIMULADOS GERAIS"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OBS:</t>
    </r>
    <r>
      <rPr>
        <sz val="12"/>
        <color theme="1"/>
        <rFont val="Calibri"/>
        <family val="2"/>
        <scheme val="minor"/>
      </rPr>
      <t xml:space="preserve"> A REALIZAÇÃO DE NÚMERO INFERIOR A 10 (DEZ) SIMULADOS, EM QUAISQUER MODALIDADES, NÃO ENSEJA A CONCESSÃO PARCIAL DE PONTOS AO ALUNO.</t>
    </r>
  </si>
  <si>
    <r>
      <t xml:space="preserve">PARTICIPAR DAS AÇÕES SOCIAIS PROMOVIDAS PELA ESCOLA (PARTICIPAÇÃO SERÁ LIMITADA À DUAS CAMPANHAS POR SEMESTRE)                                                        </t>
    </r>
    <r>
      <rPr>
        <b/>
        <u/>
        <sz val="12"/>
        <color theme="1"/>
        <rFont val="Calibri"/>
        <family val="2"/>
        <scheme val="minor"/>
      </rPr>
      <t>OBS:</t>
    </r>
    <r>
      <rPr>
        <sz val="12"/>
        <color theme="1"/>
        <rFont val="Calibri"/>
        <family val="2"/>
        <scheme val="minor"/>
      </rPr>
      <t xml:space="preserve"> EM AÇÕES SOCIAIS QUE COMPREENDAM DOAÇÃO DE ITENS, OS PONTOS ACIMA SERÃO ATRIBUÍDOS POR ITEM DOADO, ADMITINDO-SE A DOAÇÃO MÁXIMA, POR ALUNO, DE CINCO ITENS E, PORTANTO, A TOTALIZAÇÃO DE 200 PONTOS NO QUESITO)</t>
    </r>
  </si>
  <si>
    <r>
      <t xml:space="preserve">ASSISTIR, COMPROVADAMENTE, 3 (TRÊS) FÓRUNS PERMANENTES, PRESENCIALMENTE, POR SEMESTRE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OBS:</t>
    </r>
    <r>
      <rPr>
        <sz val="12"/>
        <color theme="1"/>
        <rFont val="Calibri"/>
        <family val="2"/>
        <scheme val="minor"/>
      </rPr>
      <t xml:space="preserve"> A PARTICIPAÇÃO EM NÚMERO INFERIOR A 3 (TRÊS) FÓRUNS PERMANENTES NÃO ENSEJA A CONCESSÃO PARCIAL DE PONTOS AO ALUNO.</t>
    </r>
  </si>
  <si>
    <r>
      <t xml:space="preserve">PARTICIPAR, VOLUNTARIAMENTE, DE 4 (QUATRO) MONITORIAS POR SEMESTRE (NESTE CASO, A MONITORIA NÃO PODE SER UTILIZADA PARA O ABONO IMEDIATO DE FALTAS)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OBS:</t>
    </r>
    <r>
      <rPr>
        <sz val="12"/>
        <color theme="1"/>
        <rFont val="Calibri"/>
        <family val="2"/>
        <scheme val="minor"/>
      </rPr>
      <t xml:space="preserve"> A PARTICIPAÇÃO EM NÚMERO INFERIOR A 4 (QUATRO) MONITORIAS NÃO ENSEJA A CONCESSÃO PARCIAL DE PONTOS AO ALUNO.</t>
    </r>
  </si>
  <si>
    <t>TRIBUNAL DE JUSTIÇA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</si>
</sst>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wrapText="1"/>
      <protection locked="0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wrapText="1"/>
      <protection locked="0"/>
    </xf>
    <xf numFmtId="0" fontId="4" fillId="0" borderId="0" xfId="0" applyFont="1" applyBorder="1" applyAlignment="1">
      <alignment vertical="center" wrapText="1"/>
    </xf>
    <xf numFmtId="0" fontId="0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0</xdr:row>
      <xdr:rowOff>85724</xdr:rowOff>
    </xdr:from>
    <xdr:to>
      <xdr:col>0</xdr:col>
      <xdr:colOff>1536427</xdr:colOff>
      <xdr:row>4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61A751-14FB-469F-896D-91C10850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099" y="85724"/>
          <a:ext cx="1117328" cy="10001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"/>
  <sheetViews>
    <sheetView tabSelected="1" view="pageLayout" zoomScale="70" zoomScaleNormal="100" zoomScaleSheetLayoutView="70" zoomScalePageLayoutView="70" workbookViewId="0">
      <selection activeCell="A5" sqref="A5:E5"/>
    </sheetView>
  </sheetViews>
  <sheetFormatPr defaultRowHeight="14.4" x14ac:dyDescent="0.3"/>
  <cols>
    <col min="1" max="1" width="87" customWidth="1"/>
    <col min="2" max="3" width="30.6640625" customWidth="1"/>
    <col min="4" max="4" width="25.6640625" customWidth="1"/>
    <col min="5" max="5" width="62.44140625" customWidth="1"/>
    <col min="6" max="20" width="30.6640625" customWidth="1"/>
    <col min="21" max="21" width="32" customWidth="1"/>
    <col min="22" max="22" width="36" customWidth="1"/>
    <col min="23" max="36" width="30.6640625" customWidth="1"/>
  </cols>
  <sheetData>
    <row r="1" spans="1:47" ht="20.100000000000001" customHeight="1" x14ac:dyDescent="0.3">
      <c r="A1" s="40" t="s">
        <v>36</v>
      </c>
      <c r="B1" s="40"/>
      <c r="C1" s="40"/>
      <c r="D1" s="40"/>
      <c r="E1" s="40"/>
    </row>
    <row r="2" spans="1:47" ht="20.100000000000001" customHeight="1" x14ac:dyDescent="0.3">
      <c r="A2" s="41" t="s">
        <v>4</v>
      </c>
      <c r="B2" s="41"/>
      <c r="C2" s="41"/>
      <c r="D2" s="41"/>
      <c r="E2" s="41"/>
    </row>
    <row r="3" spans="1:47" ht="20.100000000000001" customHeight="1" x14ac:dyDescent="0.3">
      <c r="A3" s="40" t="s">
        <v>5</v>
      </c>
      <c r="B3" s="40"/>
      <c r="C3" s="40"/>
      <c r="D3" s="40"/>
      <c r="E3" s="40"/>
    </row>
    <row r="4" spans="1:47" ht="20.100000000000001" customHeight="1" x14ac:dyDescent="0.3">
      <c r="A4" s="40" t="s">
        <v>24</v>
      </c>
      <c r="B4" s="40"/>
      <c r="C4" s="40"/>
      <c r="D4" s="40"/>
      <c r="E4" s="40"/>
    </row>
    <row r="5" spans="1:47" ht="20.100000000000001" customHeight="1" x14ac:dyDescent="0.3">
      <c r="A5" s="42" t="s">
        <v>25</v>
      </c>
      <c r="B5" s="42"/>
      <c r="C5" s="42"/>
      <c r="D5" s="42"/>
      <c r="E5" s="42"/>
    </row>
    <row r="6" spans="1:47" ht="20.100000000000001" customHeight="1" thickBot="1" x14ac:dyDescent="0.35">
      <c r="A6" s="8" t="s">
        <v>26</v>
      </c>
      <c r="B6" s="8"/>
      <c r="C6" s="8"/>
      <c r="D6" s="8"/>
      <c r="E6" s="8"/>
    </row>
    <row r="7" spans="1:47" ht="53.25" customHeight="1" thickBot="1" x14ac:dyDescent="0.35">
      <c r="A7" s="9" t="s">
        <v>2</v>
      </c>
      <c r="B7" s="10" t="s">
        <v>22</v>
      </c>
      <c r="C7" s="10" t="s">
        <v>23</v>
      </c>
      <c r="D7" s="11" t="s">
        <v>19</v>
      </c>
      <c r="E7" s="10" t="s">
        <v>6</v>
      </c>
      <c r="H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54.75" customHeight="1" x14ac:dyDescent="0.3">
      <c r="A8" s="12" t="s">
        <v>13</v>
      </c>
      <c r="B8" s="13">
        <v>10</v>
      </c>
      <c r="C8" s="14">
        <v>0</v>
      </c>
      <c r="D8" s="15">
        <f t="shared" ref="D8:D27" si="0">PRODUCT(B8:C8)</f>
        <v>0</v>
      </c>
      <c r="E8" s="16"/>
    </row>
    <row r="9" spans="1:47" ht="50.1" customHeight="1" x14ac:dyDescent="0.3">
      <c r="A9" s="17" t="s">
        <v>7</v>
      </c>
      <c r="B9" s="18">
        <v>10</v>
      </c>
      <c r="C9" s="19">
        <v>0</v>
      </c>
      <c r="D9" s="20">
        <f t="shared" si="0"/>
        <v>0</v>
      </c>
      <c r="E9" s="21"/>
    </row>
    <row r="10" spans="1:47" ht="50.1" customHeight="1" x14ac:dyDescent="0.3">
      <c r="A10" s="17" t="s">
        <v>8</v>
      </c>
      <c r="B10" s="18">
        <v>150</v>
      </c>
      <c r="C10" s="19">
        <v>0</v>
      </c>
      <c r="D10" s="20">
        <f t="shared" si="0"/>
        <v>0</v>
      </c>
      <c r="E10" s="22"/>
    </row>
    <row r="11" spans="1:47" ht="50.1" customHeight="1" x14ac:dyDescent="0.3">
      <c r="A11" s="17" t="s">
        <v>9</v>
      </c>
      <c r="B11" s="18">
        <v>300</v>
      </c>
      <c r="C11" s="19">
        <v>0</v>
      </c>
      <c r="D11" s="20">
        <f t="shared" si="0"/>
        <v>0</v>
      </c>
      <c r="E11" s="22"/>
    </row>
    <row r="12" spans="1:47" ht="50.1" customHeight="1" x14ac:dyDescent="0.3">
      <c r="A12" s="17" t="s">
        <v>0</v>
      </c>
      <c r="B12" s="18">
        <v>500</v>
      </c>
      <c r="C12" s="19">
        <v>0</v>
      </c>
      <c r="D12" s="20">
        <f t="shared" si="0"/>
        <v>0</v>
      </c>
      <c r="E12" s="22"/>
    </row>
    <row r="13" spans="1:47" ht="150" customHeight="1" x14ac:dyDescent="0.3">
      <c r="A13" s="17" t="s">
        <v>28</v>
      </c>
      <c r="B13" s="18">
        <v>3000</v>
      </c>
      <c r="C13" s="19">
        <v>0</v>
      </c>
      <c r="D13" s="20">
        <f t="shared" si="0"/>
        <v>0</v>
      </c>
      <c r="E13" s="22"/>
    </row>
    <row r="14" spans="1:47" ht="50.1" customHeight="1" x14ac:dyDescent="0.3">
      <c r="A14" s="17" t="s">
        <v>10</v>
      </c>
      <c r="B14" s="18">
        <v>350</v>
      </c>
      <c r="C14" s="19">
        <v>0</v>
      </c>
      <c r="D14" s="20">
        <f t="shared" si="0"/>
        <v>0</v>
      </c>
      <c r="E14" s="22"/>
    </row>
    <row r="15" spans="1:47" ht="50.1" customHeight="1" x14ac:dyDescent="0.3">
      <c r="A15" s="17" t="s">
        <v>11</v>
      </c>
      <c r="B15" s="18">
        <v>350</v>
      </c>
      <c r="C15" s="19">
        <v>0</v>
      </c>
      <c r="D15" s="20">
        <f t="shared" si="0"/>
        <v>0</v>
      </c>
      <c r="E15" s="22"/>
    </row>
    <row r="16" spans="1:47" ht="50.1" customHeight="1" x14ac:dyDescent="0.3">
      <c r="A16" s="17" t="s">
        <v>14</v>
      </c>
      <c r="B16" s="18">
        <v>300</v>
      </c>
      <c r="C16" s="19">
        <v>0</v>
      </c>
      <c r="D16" s="20">
        <f t="shared" si="0"/>
        <v>0</v>
      </c>
      <c r="E16" s="22"/>
    </row>
    <row r="17" spans="1:7" ht="80.099999999999994" customHeight="1" x14ac:dyDescent="0.3">
      <c r="A17" s="17" t="s">
        <v>29</v>
      </c>
      <c r="B17" s="18">
        <v>100</v>
      </c>
      <c r="C17" s="19">
        <v>0</v>
      </c>
      <c r="D17" s="20">
        <f t="shared" si="0"/>
        <v>0</v>
      </c>
      <c r="E17" s="22"/>
    </row>
    <row r="18" spans="1:7" ht="80.099999999999994" customHeight="1" x14ac:dyDescent="0.3">
      <c r="A18" s="17" t="s">
        <v>30</v>
      </c>
      <c r="B18" s="18">
        <v>150</v>
      </c>
      <c r="C18" s="19">
        <v>0</v>
      </c>
      <c r="D18" s="20">
        <f t="shared" si="0"/>
        <v>0</v>
      </c>
      <c r="E18" s="22"/>
    </row>
    <row r="19" spans="1:7" ht="80.099999999999994" customHeight="1" x14ac:dyDescent="0.3">
      <c r="A19" s="17" t="s">
        <v>31</v>
      </c>
      <c r="B19" s="18">
        <v>200</v>
      </c>
      <c r="C19" s="19">
        <v>0</v>
      </c>
      <c r="D19" s="20">
        <f t="shared" si="0"/>
        <v>0</v>
      </c>
      <c r="E19" s="22"/>
    </row>
    <row r="20" spans="1:7" ht="80.099999999999994" customHeight="1" x14ac:dyDescent="0.3">
      <c r="A20" s="17" t="s">
        <v>32</v>
      </c>
      <c r="B20" s="18">
        <v>250</v>
      </c>
      <c r="C20" s="19">
        <v>0</v>
      </c>
      <c r="D20" s="20">
        <f t="shared" si="0"/>
        <v>0</v>
      </c>
      <c r="E20" s="22"/>
    </row>
    <row r="21" spans="1:7" ht="92.1" customHeight="1" x14ac:dyDescent="0.3">
      <c r="A21" s="17" t="s">
        <v>33</v>
      </c>
      <c r="B21" s="18">
        <v>40</v>
      </c>
      <c r="C21" s="19">
        <v>0</v>
      </c>
      <c r="D21" s="20">
        <f t="shared" si="0"/>
        <v>0</v>
      </c>
      <c r="E21" s="22"/>
    </row>
    <row r="22" spans="1:7" ht="50.1" customHeight="1" x14ac:dyDescent="0.3">
      <c r="A22" s="17" t="s">
        <v>1</v>
      </c>
      <c r="B22" s="18">
        <v>250</v>
      </c>
      <c r="C22" s="19">
        <v>0</v>
      </c>
      <c r="D22" s="20">
        <f t="shared" si="0"/>
        <v>0</v>
      </c>
      <c r="E22" s="22"/>
    </row>
    <row r="23" spans="1:7" ht="50.1" customHeight="1" x14ac:dyDescent="0.3">
      <c r="A23" s="17" t="s">
        <v>15</v>
      </c>
      <c r="B23" s="18">
        <v>10</v>
      </c>
      <c r="C23" s="19">
        <v>0</v>
      </c>
      <c r="D23" s="20">
        <f t="shared" si="0"/>
        <v>0</v>
      </c>
      <c r="E23" s="22"/>
    </row>
    <row r="24" spans="1:7" ht="80.099999999999994" customHeight="1" x14ac:dyDescent="0.3">
      <c r="A24" s="17" t="s">
        <v>34</v>
      </c>
      <c r="B24" s="18">
        <v>200</v>
      </c>
      <c r="C24" s="19">
        <v>0</v>
      </c>
      <c r="D24" s="23">
        <f t="shared" si="0"/>
        <v>0</v>
      </c>
      <c r="E24" s="24"/>
    </row>
    <row r="25" spans="1:7" ht="80.099999999999994" customHeight="1" x14ac:dyDescent="0.3">
      <c r="A25" s="17" t="s">
        <v>35</v>
      </c>
      <c r="B25" s="18">
        <v>250</v>
      </c>
      <c r="C25" s="19">
        <v>0</v>
      </c>
      <c r="D25" s="23">
        <f t="shared" si="0"/>
        <v>0</v>
      </c>
      <c r="E25" s="24"/>
    </row>
    <row r="26" spans="1:7" ht="66" customHeight="1" x14ac:dyDescent="0.3">
      <c r="A26" s="17" t="s">
        <v>16</v>
      </c>
      <c r="B26" s="18">
        <v>50</v>
      </c>
      <c r="C26" s="19">
        <v>0</v>
      </c>
      <c r="D26" s="23">
        <f t="shared" si="0"/>
        <v>0</v>
      </c>
      <c r="E26" s="24"/>
    </row>
    <row r="27" spans="1:7" ht="66" customHeight="1" thickBot="1" x14ac:dyDescent="0.35">
      <c r="A27" s="25" t="s">
        <v>27</v>
      </c>
      <c r="B27" s="26">
        <v>5</v>
      </c>
      <c r="C27" s="27">
        <v>0</v>
      </c>
      <c r="D27" s="28">
        <f t="shared" si="0"/>
        <v>0</v>
      </c>
      <c r="E27" s="29"/>
    </row>
    <row r="28" spans="1:7" ht="50.1" customHeight="1" thickBot="1" x14ac:dyDescent="0.35">
      <c r="A28" s="30"/>
      <c r="B28" s="31"/>
      <c r="C28" s="32" t="s">
        <v>18</v>
      </c>
      <c r="D28" s="6">
        <v>0</v>
      </c>
      <c r="E28" s="33" t="s">
        <v>12</v>
      </c>
    </row>
    <row r="29" spans="1:7" ht="50.1" customHeight="1" thickBot="1" x14ac:dyDescent="0.35">
      <c r="A29" s="31"/>
      <c r="B29" s="31"/>
      <c r="C29" s="34" t="s">
        <v>21</v>
      </c>
      <c r="D29" s="4">
        <f>SUM(D8:D27)</f>
        <v>0</v>
      </c>
      <c r="E29" s="35"/>
    </row>
    <row r="30" spans="1:7" ht="50.1" customHeight="1" thickBot="1" x14ac:dyDescent="0.35">
      <c r="A30" s="31"/>
      <c r="B30" s="31"/>
      <c r="C30" s="34" t="s">
        <v>3</v>
      </c>
      <c r="D30" s="5">
        <f>SUM(D28:D29)</f>
        <v>0</v>
      </c>
      <c r="E30" s="36"/>
    </row>
    <row r="31" spans="1:7" ht="50.1" customHeight="1" thickBot="1" x14ac:dyDescent="0.35">
      <c r="A31" s="37"/>
      <c r="B31" s="31"/>
      <c r="C31" s="34" t="s">
        <v>20</v>
      </c>
      <c r="D31" s="7">
        <v>0</v>
      </c>
      <c r="E31" s="36"/>
      <c r="G31" s="3"/>
    </row>
    <row r="32" spans="1:7" ht="50.1" customHeight="1" thickBot="1" x14ac:dyDescent="0.35">
      <c r="A32" s="31"/>
      <c r="B32" s="31"/>
      <c r="C32" s="38" t="s">
        <v>17</v>
      </c>
      <c r="D32" s="4">
        <f>D30-D31</f>
        <v>0</v>
      </c>
      <c r="E32" s="39"/>
    </row>
  </sheetData>
  <mergeCells count="7">
    <mergeCell ref="A1:E1"/>
    <mergeCell ref="E29:E32"/>
    <mergeCell ref="A6:E6"/>
    <mergeCell ref="A5:E5"/>
    <mergeCell ref="A4:E4"/>
    <mergeCell ref="A3:E3"/>
    <mergeCell ref="A2:E2"/>
  </mergeCells>
  <printOptions horizontalCentered="1"/>
  <pageMargins left="0.35433070866141736" right="0.43307086614173229" top="0.35433070866141736" bottom="0.35433070866141736" header="0.31496062992125984" footer="0.31496062992125984"/>
  <pageSetup paperSize="9" scale="40" orientation="portrait" r:id="rId1"/>
  <headerFooter scaleWithDoc="0">
    <oddFooter>&amp;L&amp;8FRM-EMERJ-005-13&amp;C&amp;8                             Rev.: 00                                     Data 20/05/2025   &amp;R&amp;8&amp;P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24C8-B403-48BC-9744-ACA884AAB352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aluno</vt:lpstr>
      <vt:lpstr>Planilha1</vt:lpstr>
      <vt:lpstr>aluno!Area_de_impressao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da Silva Soares</dc:creator>
  <cp:lastModifiedBy>Wallace Nascimento</cp:lastModifiedBy>
  <cp:lastPrinted>2025-05-16T18:59:20Z</cp:lastPrinted>
  <dcterms:created xsi:type="dcterms:W3CDTF">2015-06-05T18:19:34Z</dcterms:created>
  <dcterms:modified xsi:type="dcterms:W3CDTF">2025-05-16T18:59:59Z</dcterms:modified>
</cp:coreProperties>
</file>