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namedSheetViews/namedSheetView1.xml" ContentType="application/vnd.ms-excel.namedsheetviews+xml"/>
  <Override PartName="/xl/tables/table2.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8.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EstaPastaDeTrabalho" defaultThemeVersion="166925"/>
  <mc:AlternateContent xmlns:mc="http://schemas.openxmlformats.org/markup-compatibility/2006">
    <mc:Choice Requires="x15">
      <x15ac:absPath xmlns:x15ac="http://schemas.microsoft.com/office/spreadsheetml/2010/11/ac" url="\\Tjerj204\asdin\SEGES\SEGES Formatação e Publicação\ATIVIDADE FIM\SISTEMA NORMATIVO\FORMATAÇÃO e PUBLICAÇÃO\DGFAJ\RAD-DGFAJ-018\"/>
    </mc:Choice>
  </mc:AlternateContent>
  <xr:revisionPtr revIDLastSave="0" documentId="13_ncr:1_{081AB945-DE86-44F0-841B-BD750CF27E7D}" xr6:coauthVersionLast="47" xr6:coauthVersionMax="47" xr10:uidLastSave="{00000000-0000-0000-0000-000000000000}"/>
  <bookViews>
    <workbookView xWindow="23880" yWindow="-120" windowWidth="24240" windowHeight="13140" tabRatio="762" firstSheet="11" activeTab="11" xr2:uid="{00000000-000D-0000-FFFF-FFFF00000000}"/>
  </bookViews>
  <sheets>
    <sheet name="Planilha2" sheetId="17" state="hidden" r:id="rId1"/>
    <sheet name="Apoio Extraordinário - Obsoleto" sheetId="28" state="hidden" r:id="rId2"/>
    <sheet name="Serventias CNJ" sheetId="32" state="hidden" r:id="rId3"/>
    <sheet name="APOIO MÚLTIPLO - RT" sheetId="7" state="hidden" r:id="rId4"/>
    <sheet name="TESTE DE MODELO- R.TEMÁTICAS" sheetId="23" state="hidden" r:id="rId5"/>
    <sheet name="TESTE DE PLANO DE GESTÃO" sheetId="22" state="hidden" r:id="rId6"/>
    <sheet name="APOIO PERSONALIZADO" sheetId="1" state="hidden" r:id="rId7"/>
    <sheet name="Apoios ainda NÃO Efetivados " sheetId="29" state="hidden" r:id="rId8"/>
    <sheet name="Outros SEI gerados pelo SEGES" sheetId="30" state="hidden" r:id="rId9"/>
    <sheet name="obsoleto e encerrados  2023" sheetId="35" state="hidden" r:id="rId10"/>
    <sheet name="CONTROLE POR CONSULTOR" sheetId="40" state="hidden" r:id="rId11"/>
    <sheet name="FRM-DGFAJ-018-03-REV-01" sheetId="43" r:id="rId12"/>
  </sheets>
  <definedNames>
    <definedName name="_xlnm._FilterDatabase" localSheetId="1" hidden="1">'Apoio Extraordinário - Obsoleto'!$A$7:$Q$7</definedName>
    <definedName name="_xlnm._FilterDatabase" localSheetId="3" hidden="1">'APOIO MÚLTIPLO - RT'!$A$5:$M$6</definedName>
    <definedName name="_xlnm._FilterDatabase" localSheetId="10" hidden="1">'CONTROLE POR CONSULTOR'!$B$8:$T$8</definedName>
    <definedName name="_xlnm._FilterDatabase" localSheetId="2" hidden="1">'Serventias CNJ'!$B$1:$C$1</definedName>
    <definedName name="_xlnm._FilterDatabase" localSheetId="4" hidden="1">'TESTE DE MODELO- R.TEMÁTICAS'!$C$6:$M$361</definedName>
    <definedName name="_xlnm._FilterDatabase" localSheetId="5" hidden="1">'TESTE DE PLANO DE GESTÃO'!$A$1:$Y$9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35" l="1"/>
  <c r="A3" i="28"/>
  <c r="A3" i="30"/>
  <c r="A3" i="7"/>
  <c r="A3"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de Carvalho Romero</author>
  </authors>
  <commentList>
    <comment ref="G1" authorId="0" shapeId="0" xr:uid="{00000000-0006-0000-0500-000001000000}">
      <text>
        <r>
          <rPr>
            <sz val="11"/>
            <color theme="1"/>
            <rFont val="Calibri"/>
            <family val="2"/>
            <scheme val="minor"/>
          </rPr>
          <t xml:space="preserve">
Prezados Chefes de Serventia,
Tendo decorridos os primeiros dias da disponibilização dos Planos de Gestão
do Dia a Dia Cartorário, gostaríamos de consultá-los sobre a efetividade de sua
aplicação, para tanto, solicitamos que respondam as perguntas abaixo:
1. Foi simples utilizar o plano tendo em vista a rotina do seu cartório? Se
não, explique.
2. As metas diárias estabelecidas estão sendo alcançadas? Se não, explique.
3. Em relação ao relatório de processos sem andamento e de paralisados
com prioridade, qual a quantidade de dias que está sendo utilizado? 30,
60, 90 ou 100 dias?
4. Ficou alguma dúvida em relação ao Plano?
Mais uma vez agradecemos pela cooperação, lembrando que a participação
de vocês nessa validação é fundamental para o sucesso deste projeto.
Atenciosamente,
Priscilla Mariano A</t>
        </r>
      </text>
    </comment>
    <comment ref="I1" authorId="0" shapeId="0" xr:uid="{00000000-0006-0000-0500-000002000000}">
      <text>
        <r>
          <rPr>
            <sz val="11"/>
            <color theme="1"/>
            <rFont val="Calibri"/>
            <family val="2"/>
            <scheme val="minor"/>
          </rPr>
          <t xml:space="preserve">rezado Chefe de Serventia, 
Decorridos 15 dias desde a implementação do Plano de Gestão Cartorária, reforçamos a importância do seu feedback no processo de validação do instrumento apresentado.
Conforme acordado na reunião inicial,  o envio de informações, percepções e sugestões é fundamental para o aprimoramento do Plano, por isso, contamos com sua colaboração nessa construção.
Mais uma vez agradecemos por sua participação e aguardamos seu retorno.
Atenciosamente,
</t>
        </r>
      </text>
    </comment>
    <comment ref="G2" authorId="0" shapeId="0" xr:uid="{00000000-0006-0000-0500-000003000000}">
      <text>
        <r>
          <rPr>
            <sz val="11"/>
            <color theme="1"/>
            <rFont val="Calibri"/>
            <family val="2"/>
            <scheme val="minor"/>
          </rPr>
          <t>Seg, 11/04/2022 13:49
Para:CGJ-DGFAJ-DIGES-SEGES
Prezadas, 
Com o sistema do jeito que está, confesso que está bem dificil...
Atenciosamente,</t>
        </r>
      </text>
    </comment>
    <comment ref="I2" authorId="0" shapeId="0" xr:uid="{00000000-0006-0000-0500-000004000000}">
      <text>
        <r>
          <rPr>
            <sz val="11"/>
            <color theme="1"/>
            <rFont val="Calibri"/>
            <family val="2"/>
            <scheme val="minor"/>
          </rPr>
          <t xml:space="preserve">
Prezada Daniele,
Respondi no e-mail para a Priscilla que, tendo em vista as seguidas falhas no sistema DCP, ficou impossível realizar qualquer procedimento. De qualquer forma, ainda consegui arquivar bastante processos, com relação ao número de petições juntadas X conclusão informo que não consigo modificar nada pois o local virtual "petições juntadas" é controlado pelo Gabinete em ordem cronológica.
Atenciosamente,
1509564819438_TJ.jpg
EVLY COSTA SELIM
Chefe de Serventia da 2ª Vara de Orfãos e Sucessões 
da Comarca da Capital
Poder Judiciário do Estado do Rio de Janeiro
Tel: + 55(21) 3133-2482
e-mail: cap02vos@tjrj.jus.br
</t>
        </r>
      </text>
    </comment>
    <comment ref="I3" authorId="0" shapeId="0" xr:uid="{00000000-0006-0000-0500-000005000000}">
      <text>
        <r>
          <rPr>
            <sz val="11"/>
            <color theme="1"/>
            <rFont val="Calibri"/>
            <family val="2"/>
            <scheme val="minor"/>
          </rPr>
          <t xml:space="preserve">
Prezada Daniele,
Não conseguimos implementar à risca o Plano de Gestão. Fizemos a movimentação dos paralisados há mais de 60 dias, porém foi tirado um novo relatório, que será distribuído aos funcionários nessa semana.
Estamos com uma funcionária de férias, com apenas 2 estagiários no cartório e ficamos sem sistema praticamente duas semanas, impossibilitando o trabalho, o qual acabou acumulando.
Acredito que em maio consigamos por em prática o Plano.
Atenciosamente,</t>
        </r>
      </text>
    </comment>
    <comment ref="G4" authorId="0" shapeId="0" xr:uid="{00000000-0006-0000-0500-000006000000}">
      <text>
        <r>
          <rPr>
            <sz val="11"/>
            <color theme="1"/>
            <rFont val="Calibri"/>
            <family val="2"/>
            <scheme val="minor"/>
          </rPr>
          <t xml:space="preserve">
Prezados Chefes de Serventia,
Tendo decorridos os primeiros dias da disponibilização dos Planos de Gestão
do Dia a Dia Cartorário, gostaríamos de consultá-los sobre a efetividade de sua
aplicação, para tanto, solicitamos que respondam as perguntas abaixo:
1. Foi simples utilizar o plano tendo em vista a rotina do seu cartório? Se
não, explique.
2. As metas diárias estabelecidas estão sendo alcançadas? Se não, explique.
3. Em relação ao relatório de processos sem andamento e de paralisados
com prioridade, qual a quantidade de dias que está sendo utilizado? 30,
60, 90 ou 100 dias?
4. Ficou alguma dúvida em relação ao Plano?
Mais uma vez agradecemos pela cooperação, lembrando que a participação
de vocês nessa validação é fundamental para o sucesso deste projeto.
Atenciosamente,
Priscilla Mariano A</t>
        </r>
      </text>
    </comment>
    <comment ref="I4" authorId="0" shapeId="0" xr:uid="{00000000-0006-0000-0500-000007000000}">
      <text>
        <r>
          <rPr>
            <sz val="11"/>
            <color theme="1"/>
            <rFont val="Calibri"/>
            <family val="2"/>
            <scheme val="minor"/>
          </rPr>
          <t xml:space="preserve">
Prezado Chefe de Serventia,
Após 2 semanas de utilização do Plano de Gestão Cartorária, verificamos moderada variação nos
índices dos principais indicadores. Para nos ajudar numa análise mais objetiva desses resultados,
solicitamos que nos informe:
1. Foi designado estagiário para trabalhar na movimentação dos processos pendentes de
juntada?
2. Houve aumento nas solicitações de desarquivamento de processos?
3. Os servidores estão conseguindo alcançar as metas estipuladas?
4. Qual o relatório mais utilizado para trabalhar o Plano?
Mais uma vez agradecemos pela cooperação, lembrando que a participação de vocês nessa
validação é fundamental para o sucesso deste projeto.
Atenciosamente,
</t>
        </r>
      </text>
    </comment>
    <comment ref="K4" authorId="0" shapeId="0" xr:uid="{00000000-0006-0000-0500-000008000000}">
      <text>
        <r>
          <rPr>
            <sz val="11"/>
            <color theme="1"/>
            <rFont val="Calibri"/>
            <family val="2"/>
            <scheme val="minor"/>
          </rPr>
          <t xml:space="preserve">Prezado Chefe de Serventia, 
Nesta terceira semana de monitoramento dos indicadores, destacamos, para sua informação:
O que obteve melhor desempenho em todas as unidades: paralisados há mais de 100 dias.
O que obteve pior desempenho em todas as unidades:  baixados sem arquivamento. 
Sugerimos, portanto, para esta semana, a utilização do relatório "Processos baixados sem arquivamento"* para trabalhar no seu plano de gestão a Movimentação Diária de processos para Arquivamentos/remessa à Central de Arquivamento. 
Processos que precisarem prosseguir na serventia devem ter a baixa restaurada, mediante determinação judicial.
Processos que não seguirão, devem ser enviados ao arquivo definitivo.
*extração: Impressão &gt; Processos &gt; Processos baixados sem arquivamento &gt; Data inicial "01/01/2003", data final "dia da extração" &gt; tela 
 Agradecemos novamente e nos colocamos à disposição para demais esclarecimentos.
</t>
        </r>
      </text>
    </comment>
    <comment ref="M4" authorId="0" shapeId="0" xr:uid="{00000000-0006-0000-0500-000009000000}">
      <text>
        <r>
          <rPr>
            <sz val="11"/>
            <color theme="1"/>
            <rFont val="Calibri"/>
            <family val="2"/>
            <scheme val="minor"/>
          </rPr>
          <t xml:space="preserve">
Prezados,
Tendo em vista alguns feedbacks recebidos de serventias participantes da validação do Plano de Gestão Cartorária, gostaríamos de esclarecer que estamos cientes das dificuldades enfrentadas para o cumprimento das metas diárias, em decorrência das falhas no sistema ocorridas nas últimas semanas.
Ressaltamos, no entanto,  a importância da continuidade do trabalho visando à implementação do Plano até o fim do ciclo, para que possamos validar a efetividade do instrumento sob múltiplos aspectos. 
Informamos, por fim, que todas as informações e considerações encaminhadas estão sendo registradas e corroborarão com nossa avaliação ao final do projeto.
Agradecemos e contamos com sua participação.
 </t>
        </r>
      </text>
    </comment>
    <comment ref="G5" authorId="0" shapeId="0" xr:uid="{00000000-0006-0000-0500-00000A000000}">
      <text>
        <r>
          <rPr>
            <sz val="11"/>
            <color theme="1"/>
            <rFont val="Calibri"/>
            <family val="2"/>
            <scheme val="minor"/>
          </rPr>
          <t xml:space="preserve">
Bangu - 04 V. Família &lt;ban04vfam@tjrj.jus.br&gt;
Seg, 28/03/2022 13:25
Para: CGJ-DGFAJ-DIGES-SEGES &lt;cgj.seges@tjrj.jus.br&gt;
Cc: Juíza Ellen Garcia Mesquita &lt;ellenmesquita@tjrj.jus.br&gt;
Prezada, item -1 sim; item 02 sim procuramos alcançar da melhor maneira possível ; item 03 -utilizamos todos os prazos
observando as prioridades e item 04 até a presente data não há dúvidas quanto ao plano de ação, entretanto, cabe
informar que nesta data, a servidora Luciana Semanovschi Corrêa Técnica de Atividade Judiciária , matrícula 01/26115
diante da publicação da Portaria nº 036/2022 publicada 28/03/2022 em fls 35 foi removida para a 4ª vara de família da
regional de campo grande , cessando as suas atividades nesta vara. at</t>
        </r>
      </text>
    </comment>
    <comment ref="I5" authorId="0" shapeId="0" xr:uid="{00000000-0006-0000-0500-00000B000000}">
      <text>
        <r>
          <rPr>
            <sz val="11"/>
            <color theme="1"/>
            <rFont val="Calibri"/>
            <family val="2"/>
            <scheme val="minor"/>
          </rPr>
          <t xml:space="preserve">Ter, 05/04/2022 15:13
Para: CGJ-DGFAJ-DIGES-SEGES &lt;cgj.seges@tjrj.jus.br&gt;
Cc: Juíza Ellen Garcia Mesquita &lt;ellenmesquita@tjrj.jus.br&gt;
Prezada ,informo a Vs.ª que seguimos o plano de ação cartorário de acordo com a nossa realidade atual,
portanto, cabe informar
item 01 - sim, o estagiário vincula os documentos e o processante faz a juntada nos processos disponíveis das
petições e ofícios de juntada imediata e por fim ,procedendo ao processamento dos mesmos;
item 02 , sim eventualmente recebemos pedidos de desarquivamento de processos físicos e eletrônicos;
item 03 , as metas são alcançadas estabelecendo as prioridades e divisão das tarefas tanto ao processante quanto ao setor da digitação;
item 04 , o relatório de processos sem andamento de 30 ( prioridades), 60, 90, 100, 500, 1095 e processos para juntada imediata.at
</t>
        </r>
      </text>
    </comment>
    <comment ref="G6" authorId="0" shapeId="0" xr:uid="{00000000-0006-0000-0500-00000C000000}">
      <text>
        <r>
          <rPr>
            <sz val="11"/>
            <color theme="1"/>
            <rFont val="Calibri"/>
            <family val="2"/>
            <scheme val="minor"/>
          </rPr>
          <t>De: Capital - 05 V. Órfãos e Suc. 
Enviado: terça-feira, 29 de março de 2022 13:26
 Prezada Priscila,
 Uma das minhas metas é o arquivamento de processos físicos, porém estou encontrando problemas para tal, uma vez que não estão sendo fornecidas caixas e também não recebem os maços amarrados com fitilho.
Por tais razões enviei um e-mail ao DEGEA, conforme cópia em anexo
Atenciosamente,</t>
        </r>
      </text>
    </comment>
    <comment ref="K7" authorId="0" shapeId="0" xr:uid="{00000000-0006-0000-0500-00000D000000}">
      <text>
        <r>
          <rPr>
            <sz val="11"/>
            <color theme="1"/>
            <rFont val="Calibri"/>
            <family val="2"/>
            <scheme val="minor"/>
          </rPr>
          <t xml:space="preserve">
Prezados, 
Informo que estive em gozo de férias no período compreeendido entre 01 a 18/04. Antes de sair de férias, deixei o trabalho dividido para cada processante, correspondente a 15 dias trabalhados. 
Nesse ínterim, qual não foi minha surpresa, um funcionário foi removido da Serventia para a 11a. Vara Cível, ao argumento de que a lotação estava com "excesso", não obstante dois funcionários estarem exercendo funções no gabinete. 
Além de ter perdido um funcionário, houve várias intercorrências do sistema, notadamente no horário de expediente forense, como é de sabença geral. 
Não obstante, priorizaremos o relatório apontado, visando a melhoria do indicador. 
Coloco-me a disposição para outros esclarecimentos julgados necessários. 
Atenciosamente, 
Amanda Costa</t>
        </r>
      </text>
    </comment>
    <comment ref="G8" authorId="0" shapeId="0" xr:uid="{00000000-0006-0000-0500-00000E000000}">
      <text>
        <r>
          <rPr>
            <sz val="11"/>
            <color theme="1"/>
            <rFont val="Calibri"/>
            <family val="2"/>
            <scheme val="minor"/>
          </rPr>
          <t xml:space="preserve">Prezada Priscilla, boa tarde, 
                    Honrada em participar do plano de gestão elaborado, e, no intuito de colaborar, respondo às indagações.
Foi simples utilizar o plano tendo em vista a rotina do seu cartório? Se não, explique.
                   A utilização do plano foi relativamente simples em vista da rotina do cartório, levando em consideração que já nos utilizávamos da gestão por relatórios. A dificuldade encontrada foi por conta da redução da equipe (2 servidores cedidos e 2 estagiários cedidos foram requisitados de volta pelo Município, sem reposição). Assim, os estagiários cedidos que restaram na serventia, relativamente novos, ainda não ambientados com todos os tipos de serviços que o dia a dia nos exige, havendo necessidade de maior treinamento neste sentido (o que já está sendo providenciado para obtermos melhores resultados).
As metas diárias estabelecidas estão sendo alcançadas? Se não, explique.
                    A meta tem sido parcialmente cumprida, considerando a mão de obra de 06. No entanto, mais 01 foi requisitado de volta - SEI 2022-06030817, ou seja, há necessidade de readequação do plano.
a) Total Diário a ser produzido pelo Cartório: 168 (840 por semana). Considerando as Inclusões (relatório de Utilização do sistema de 21/03 a 25/03/2022), produzimos o total de 443 na semana, estando, portanto, abaixo do esperado. No entanto, conforme relatado, a nova equipe está sendo treinada a se adequar às novas funções, para podemos alcançar à meta proposta. Destacamos, ainda, que a maioria dos processos movimentados foram também digitalizados, neste ato, o que demandou um maior gasto de tempo com cada processo, e, consequentemente, fez com que a produção ficasse ainda mais abaixo da proposta. Tal ponto já está sendo revisto, no entanto, nossa meta de digitalização do acervo, evidentemente, ficará prejudicada.
b) Movimentação diária para arquivamento: 4 (20 por semana). Na semana trabalhada (21/03 a 25/03/2022 não atingimos a meta de arquivamentos semanais, já que havíamos feito mutirão de arquivamento no início do mês, ou seja, não estamos com processos aptos a serem arquivados, no presente momento. Observa-se que seguimos os passos dos relatórios a serem extraídos, e o número de feitos aptos ao arquivamento foi ínfimo. Estamos, no entanto, com uma média mensal de 84  arquivamentos definitivos, o que atinge a proposta de 80 semanais presente no plano.
c) Movimentação diária de petições juntadas: 9. Na semana de 21/03 a 25/03 atingimos a meta estabelecida, tendo movimentado processos eletrônicos com petições juntadas. 
d) Movimentação diária de petições juntadas pelo estagiário: 2. Não temos esse número de petições pendentes de juntada pela servetia, tendo em vista que já estávamos trabalhando nos relatórios de petições, e procurando mantê-lo em dia. 
e) Movimentação diária do Acervo Físico + demandas urgentes +  processo com prioridade: 153. Idem ao "item a", já que àquele é a soma deste com os itens b, c e d.                   
Em relação ao relatório de processos sem andamento e de paralisados com prioridade, qual a quantidade de dias que está sendo utilizado? 30, 60, 90 ou 100 dias?
                      Estamos utilizando o relatório de 800 dias na Dívida Ativa Municipal e 1.095 nas Estadual e Federal, lembrando que há cerca de 01 (um) ano a serventia apresentava cerca de 90% dos seus feitos paralisados há mais de 1.095 dias, o que tem sido tratado gradativamente com constantes reduções de número de feitos paralisados, além da digitalização dos processos físicos, que, atualmente, já representa mais de 80% do acervo. 
Ficou alguma dúvida em relação ao Plano? 
                      Podemos continuar considerando o número de inclusões feitas por cada servidor, extraída através do relatório de Utilização do sistema? Ou seriam as "alterações"? Ou, ainda, há outro meio adequado de monitorar a movimentação efetiva da equipe?                        Obs: caso o número a ser considerado seja o de alterações, e não o de inclusões, a equipe atingiu as metas estabelecidas
Atenciosamente, 
 </t>
        </r>
      </text>
    </comment>
    <comment ref="H8" authorId="0" shapeId="0" xr:uid="{00000000-0006-0000-0500-00000F000000}">
      <text>
        <r>
          <rPr>
            <sz val="11"/>
            <color theme="1"/>
            <rFont val="Calibri"/>
            <family val="2"/>
            <scheme val="minor"/>
          </rPr>
          <t>Daniele de Carvalho Romero:
Assunto: convênio e arquivamento especial
Prezada, 
Em complemente ao email que o Serviço enviado à serventia 29.03, informo que:
Com relação ao item 1, gostaria de questionar a Sra. chefe de serventia se  já foi verificado a disponibilidade de cessão através do convênio do Munícipio com o TJ. Caso não tenha havido, sugerimentos que entre em contato com a DGJUR, pelo e-mail deinf.sedif@tjrj.jus.br e informar a quebra do convênio.
Com relação ao item 2 b- Temos ciência sobre sua questão e agradecemos o retorno. Ressaltamos que essa meta será revisada futuramente no plano, por outras questões também.
Referente ao item 2 d: Considere a meta cumprida e monitore, no mínimo, semanalmente, para verificar eventuais petições eletrônicas não juntadas, em razão da indisponibilidade do processo. Ressaltamos que as metas foram criadas com base na média dos últimos 12 meses de estoque dos processos e petições, pois não conseguimos prever todo o estoque futuro
Em resposta ao email enviado pela serventia no dia 04.04, informo que:
Com relação ao item 2: As orientações referentes ao arquivamento especial são aplicadas apenas a processos desaparecidos. Estamos cientes sobre a sugestão dos consultores, quanto ao arquivamento especial da grande quantidade de processos paralisados e não localizados, aguardando digitalização. Entendemos que o impacto ocorre porque vocês estão desarquivando os processos físicos encontrados em cartório, porém, o quantitativo de desarquivados precisa ser equivalente à capacidade de processamento, sem deixá-los paralisados. E, no caso de envio à central de digitalização, a própria remessa já retira da paralisação. Caso estejam digitalizando na própria serventia, deve-se monitorar para que não fiquem paralisados, providenciando o consequente impulsionamento processual.
Espero ter sanado as dúvidas e nos encontramos à disposição.
Att,
   Priscilla Mariano Almeida</t>
        </r>
      </text>
    </comment>
    <comment ref="I8" authorId="0" shapeId="0" xr:uid="{00000000-0006-0000-0500-000010000000}">
      <text>
        <r>
          <rPr>
            <sz val="11"/>
            <color theme="1"/>
            <rFont val="Calibri"/>
            <family val="2"/>
            <scheme val="minor"/>
          </rPr>
          <t xml:space="preserve">Miguel Pereira - Núcleo da Dívida Ativa
Seg, 04/04/2022 19:35
Prezada Daniele, 
             Após a segunda semana de implementação do Plano de Gestão Cartorária, em meio às dificuldades enfrentadas no dia a dia, tenho a honra de responder os questionamentos, na forma abaixo.
Foi designado estagiário para trabalhar na movimentação dos processos pendentes de juntada?
                  Sim, houve a designação da estagiária Vitória Maria Furtado de Carvalho para a juntada das petições pendentes. No momento temos somente 4 (quatro) petições pendentes de juntada, todas protocolizadas fisicamente fora da Comarca, e aguardando a chegada por malote físico, o que somente costuma ocorrer enter 20 e 25 dias do protocolo da petição. Ou seja, a juntada momentaneamente torna-se impossível. A referida estagiária está incumbida de manter o número de petições pendentes de juntada estável e sempre próximo do zero, como já tem ocorrido, relatando á chefia qualquer intercorrência.
Houve aumento nas solicitações de desarquivamento de processos?
             Não houve aumento do número de pedido de desarquivamento de autos arquivados. 
            No entanto, há de ser observado que a serventia tem desarquivado processos físicos antes arquivados especialmente, por autorização da magistrada titular, após sugestão do dada pelo servidor Gilson Boderone, consultor de serviços de Apoio à Gestão, da Divisão de apoio à gestão (DIGES), da Diretoria Geral de Fiscalização e Assessoramento Judicia (DGFAJ), da E. Corregedoria Geral de Justiça, em reunião realizada remotamente, via teams (gravada), em 21/09/2021 às 15h.
           A sugestão foi justamente a de arquivar especialmente os processos paralisados há mais de 1.095 dias, para, após a melhor organização da serventia, e, a medida em que os processos fossem sendo localizados fisicamente, serem desarquivados e digitalizados, tornando-os eletrônicos pouco a pouco. 
          Assim, visando não paralisar totalmente a digitalização de acervo sugerida pela E. Corregedoria, estamos procedendo o desarquivamento dos autos arquivados especialmente e digitalizando-os, concomitantemente com o Plano de Gestão Atual, já que não fomos dispensados formalmente de cumprir àquela sugestão.
Os servidores estão conseguindo alcançar as metas estipuladas?
           Parcialmente.
          Ainda estamos enfrentando dificuldades com a perda dos 02 (dois) únicos servidores cedidos pelo Município (Leonardo e Marcello), aos quais já possuíam total treinamento, e sem que tenha havido reposição por parte do Município. Bem como, pela perda dos estagiários mais antigos (Pedro e Eulinda), também sem reposição, tendo ficado apenas estagiários relativamente novos em suas funções. No entanto, o treinamemento tem ocorrido de forma satisfatória, de forma que, em breve, estarão produzindo mais.
         No mais, temos enfrentado muitas dificuldades com o sistema DCP, que, quando funciona, está muito mais lento que o normal para abrir a árvore dos processos eletrônicos, e, ainda, para efetuar qualquer gravação. Ficamos minutos aguardando para concretizar cada tarefa, o que impede, consequentemente, que a produção aumente.  
        Ademais, na segunda semana, não recebemos número de petições suficientes para atingir a meta determinada, estando, no entanto, em dia com a juntada, conforme relatado no item 01 (um) acima. Arquivamos, ainda, apenas 12 processos na segunda semana, enquanto a meta seria de 20 na semana, porém, não identificamos mais processos aptos ao arquivamento, no momento, já que, recentemente pasamos por mutirão de arquivamento, na serventia. 
        Já a meta de movimentação de feitos foi atingida, observando-se vários processos paralisados por culpa exclusiva do Município (que não cumpre o convênio e impossibilita a expedição de citação seja postal seja por Ad hoc), sendo certificado tal fato e determinada, pela magistrada, a intimação para regularização em 60 dias sob pena de extinção, logo, são feitos com potencial para breve extinção e arquivamento.
Qual o relatório mais utilizado para trabalhar o Plano?
          Atualmente, pelo fato de o relatório de petições e os de possíveis arquivamentos estarem relativamente controlados, o mais utilizado tem sido o de processos paralisados a "x" dias.
         Com relação à Dívida Ativa Municipal estamos trabalhando o relatório de 500 dias (antes estavamos no de 800 dias).
        Já com relação às Execuções Fiscais Federais e Estaduais, estamos trabalhando o relatório de 800 dias (antes estávamos no de 1.095 dias, do qual restou somente 01 processo em que estamos fazendo nova busca cartorária antes de solicitar o arquivamento especial à magistrada, após seu retorno das férias).
        Agradeço, desde já, a colaboração e o empenho em efetuar os ajustes necessários para a concretização do plano, estando sempre aberta a sugestões.
 Atenciosamente, 
INGRID LAPORT SANTOS
TAJ - Chefe de Serventia
   Vara Única da Comarca de Miguel Pereira
Poder Judiciário do Estado do Rio de Janeiro
Tel: + 55(24) 2483-9420
e-mail: ingridsantos@tjrj.jus.br // mpevuni@tjrj.jus.br
</t>
        </r>
      </text>
    </comment>
    <comment ref="J8" authorId="0" shapeId="0" xr:uid="{00000000-0006-0000-0500-000011000000}">
      <text>
        <r>
          <rPr>
            <sz val="11"/>
            <color theme="1"/>
            <rFont val="Calibri"/>
            <family val="2"/>
            <scheme val="minor"/>
          </rPr>
          <t xml:space="preserve">
Assunto: convênio e arquivamento especial
Prezada, 
Em complemente ao email que o Serviço enviado à serventia 29.03, informo que:
Com relação ao item 1, gostaria de questionar a Sra. chefe de serventia se  já foi verificado a disponibilidade de cessão através do convênio do Munícipio com o TJ. Caso não tenha havido, sugerimentos que entre em contato com a DGJUR, pelo e-mail deinf.sedif@tjrj.jus.br e informar a quebra do convênio.
Com relação ao item 2 b- Temos ciência sobre sua questão e agradecemos o retorno. Ressaltamos que essa meta será revisada futuramente no plano, por outras questões também.
Referente ao item 2 d: Considere a meta cumprida e monitore, no mínimo, semanalmente, para verificar eventuais petições eletrônicas não juntadas, em razão da indisponibilidade do processo. Ressaltamos que as metas foram criadas com base na média dos últimos 12 meses de estoque dos processos e petições, pois não conseguimos prever todo o estoque futuro
Em resposta ao email enviado pela serventia no dia 04.04, informo que:
Com relação ao item 2: As orientações referentes ao arquivamento especial são aplicadas apenas a processos desaparecidos. Estamos cientes sobre a sugestão dos consultores, quanto ao arquivamento especial da grande quantidade de processos paralisados e não localizados, aguardando digitalização. Entendemos que o impacto ocorre porque vocês estão desarquivando os processos físicos encontrados em cartório, porém, o quantitativo de desarquivados precisa ser equivalente à capacidade de processamento, sem deixá-los paralisados. E, no caso de envio à central de digitalização, a própria remessa já retira da paralisação. Caso estejam digitalizando na própria serventia, deve-se monitorar para que não fiquem paralisados, providenciando o consequente impulsionamento processual.
Espero ter sanado as dúvidas e nos encontramos à disposição.
Att,
   Priscilla Mariano Almeida</t>
        </r>
      </text>
    </comment>
    <comment ref="G9" authorId="0" shapeId="0" xr:uid="{00000000-0006-0000-0500-000012000000}">
      <text>
        <r>
          <rPr>
            <sz val="11"/>
            <color theme="1"/>
            <rFont val="Calibri"/>
            <family val="2"/>
            <scheme val="minor"/>
          </rPr>
          <t xml:space="preserve">
Seg, 28/03/2022 10:44
Bom dia prezados! 
Respostas:
Conforme eu narrei, estou com uma carência enorme de servidores; tenho um servidor gozando férias, um "cedido" aprendendo as tarefas, uma experiente e uma estagiária. Logo o planejamento fica bastante comprometido.
Procuramos sempre o melhor, então estou dividindo com a servidora mais experiente, Simone, que por ser a mais experiente também acumula os demais serviços, tipo mandado de prisão, alvará de soltura, busca e apreensão, etc. Quanta a estagiária, Raffaela, atendo o balcão, esclarece FAC para sentença e confecciona Carta de Execução ( CES ). Quanto ao servidor "cedido" trabalha as audiências e por não ter a experiencia necessária o faz de forma bem lenta, acumulando, também correio e malote, físico e digital.
Num primeiro momento, dividi em réus presos e prioridade com até 30 dias feitos pela Simone e os com mais de 100 dias feitos por mim, Marcelo.
Não.
Atenciosamente, 
Marcelo de Amaral Almeida - Matr. 01/27567 - Chefe de Serventia</t>
        </r>
      </text>
    </comment>
    <comment ref="I9" authorId="0" shapeId="0" xr:uid="{00000000-0006-0000-0500-000013000000}">
      <text>
        <r>
          <rPr>
            <sz val="11"/>
            <color theme="1"/>
            <rFont val="Calibri"/>
            <family val="2"/>
            <scheme val="minor"/>
          </rPr>
          <t xml:space="preserve">
Boa tarde!
Ratificando as respostas do questionamento anterior, venho informar que no mês de março/2022 contava a 4ª Vara Criminal de Niterói com 2 servidores, um Victor Viegas de Oliveira - matr. 01/33652 "emprestado", logo com pouca experiência na área criminal, trabalhando todas as audiências, malote digital, arquivo, correio e malote e Simone da Motta Esteves - matr. 01/17365 fazendo todo o processamento, réu preso e solto, todas as medidas de urgência, balcão virtual e email, a estagiária Raffaela Telles da Silva matr. 1200000383024 atendia o balcão, fazia CES e esclarecia FAC.
Em 04/04/2022 entraram em exercício nesta serventia os seguintes servidores:
Rubens Castro Júnior - matr. 01/21166;
Márcio André Santos de Barros - matr. 01/24528;
Bruna Pereira Guimarães - matr. 01/33316.
Assim que os mesmos estiverem adaptados daremos ênfase as rotinas cartorárias. 
Passamos as respostas.
1 - prejudicado.
2 - não.
3 - prejudicada.
4 - processos paralizados.
Era o que me cabia informar.
Atenciosamente,
Marcelo Amaral - Matr. 01/27567</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tc={9DA7FA39-C72F-4E8C-925C-172DFD7E6445}</author>
  </authors>
  <commentList>
    <comment ref="G7" authorId="0" shapeId="0" xr:uid="{00000000-0006-0000-0A00-000001000000}">
      <text>
        <t>[Comentário encadeado]
Sua versão do Excel permite que você leia este comentário encadeado, no entanto, as edições serão removidas se o arquivo for aberto em uma versão mais recente do Excel. Saiba mais: https://go.microsoft.com/fwlink/?linkid=870924
Comentário:
    A reunião não foi realizada visto que a serventia não possui PJe implementado</t>
      </text>
    </comment>
  </commentList>
</comments>
</file>

<file path=xl/sharedStrings.xml><?xml version="1.0" encoding="utf-8"?>
<sst xmlns="http://schemas.openxmlformats.org/spreadsheetml/2006/main" count="8346" uniqueCount="2025">
  <si>
    <t>Divisão de Apoio à Gestão Cartorária - DIGES</t>
  </si>
  <si>
    <t xml:space="preserve">Serviço de Apoio à Gestão Cartorária - SEGES       </t>
  </si>
  <si>
    <t> </t>
  </si>
  <si>
    <t>CONTROLE APOIOS  2023</t>
  </si>
  <si>
    <t>SERVENTIA JUDICIAL</t>
  </si>
  <si>
    <t xml:space="preserve">TELEFONE </t>
  </si>
  <si>
    <t>TIPO DE APOIO</t>
  </si>
  <si>
    <t>PROCESSO SEI</t>
  </si>
  <si>
    <t>MAGISTRADO</t>
  </si>
  <si>
    <t>CHEFE DE SERVENTIA</t>
  </si>
  <si>
    <t>ORIGEM DEMANDA</t>
  </si>
  <si>
    <t>OBJETIVO APOIO</t>
  </si>
  <si>
    <t>CONSULTOR RESPONSÁVEL</t>
  </si>
  <si>
    <t>INÍCIO DO APOIO</t>
  </si>
  <si>
    <t>FORMA DE ATUAÇÃO</t>
  </si>
  <si>
    <t xml:space="preserve">PARTICIPANTES </t>
  </si>
  <si>
    <t>ATIVIDADES</t>
  </si>
  <si>
    <t>CNJ</t>
  </si>
  <si>
    <t xml:space="preserve">FINAL DO APOIO </t>
  </si>
  <si>
    <t xml:space="preserve">GEAP-C </t>
  </si>
  <si>
    <t>OBSERVAÇÕES:</t>
  </si>
  <si>
    <t>CAPITAL 3 VARA CRIMINAL</t>
  </si>
  <si>
    <t>3133-3721</t>
  </si>
  <si>
    <t>Extraordinário</t>
  </si>
  <si>
    <t>2023-06016933</t>
  </si>
  <si>
    <t>DRA. TULA CORREA DE MELLO</t>
  </si>
  <si>
    <t>ROGERIO WAGNER B. DE ALMEIDA</t>
  </si>
  <si>
    <t> Magistrada</t>
  </si>
  <si>
    <t>  Melhorar os indicadores CNJ E TJ</t>
  </si>
  <si>
    <t>Elvira</t>
  </si>
  <si>
    <t>14/02/2023
(reunião inicial)</t>
  </si>
  <si>
    <t>Presencial</t>
  </si>
  <si>
    <t> Dr. Rafael Estrela- Juiz Auxiliar
Carla Marques- DIGES
Simone Ferreira- DGFAJ
Dra. Tula Correa de mello- Magistrada
Rogerio Wagner B. de Almeida - Chefe</t>
  </si>
  <si>
    <t>WORKSHOP INDICADORES CNJ
28/02/23 (com elaboração de plano de ação pelo gabinete). 
Reunião ENGRENAGEM JUDICIAL  em 21/03/23 (com envio de agenda padrão)</t>
  </si>
  <si>
    <t>Sim</t>
  </si>
  <si>
    <r>
      <rPr>
        <sz val="11"/>
        <color rgb="FF000000"/>
        <rFont val="Calibri"/>
        <family val="2"/>
      </rPr>
      <t xml:space="preserve">11/04/2023
</t>
    </r>
    <r>
      <rPr>
        <b/>
        <sz val="11"/>
        <color rgb="FF000000"/>
        <rFont val="Calibri"/>
        <family val="2"/>
      </rPr>
      <t>NOVO CICLO ENCERRA DIA 13/07</t>
    </r>
  </si>
  <si>
    <t>06/03/2023 até 31/08/2023
Trabalhar paralisados mais de 30 dias</t>
  </si>
  <si>
    <r>
      <rPr>
        <sz val="11"/>
        <color rgb="FF000000"/>
        <rFont val="Calibri"/>
        <family val="2"/>
      </rPr>
      <t xml:space="preserve">Disponibilizados 2 estagiários DGFAJ
Email de acompanhamento 3 semana enviado dia 08/03
E-mail acompanhamento 6 semana enviado em 28/03
</t>
    </r>
    <r>
      <rPr>
        <b/>
        <sz val="11"/>
        <color rgb="FFFF0000"/>
        <rFont val="Calibri"/>
        <family val="2"/>
      </rPr>
      <t xml:space="preserve">PRORROGAÇÃO DEFERIDA
INÍCIO DA FASE 2- DIA 18/05/23
ciencia por e-mai
</t>
    </r>
    <r>
      <rPr>
        <sz val="11"/>
        <color rgb="FF000000"/>
        <rFont val="Calibri"/>
        <family val="2"/>
      </rPr>
      <t>E-mail de acompanhamento 3 semana- fase 2 enviado 07/06</t>
    </r>
  </si>
  <si>
    <t>NOVA IGUACU 1 VARA CRIMINAL</t>
  </si>
  <si>
    <t>2765-5104</t>
  </si>
  <si>
    <t>2023-06014560</t>
  </si>
  <si>
    <t>DRA. ALINE ABREU PESSANHA</t>
  </si>
  <si>
    <t>ADRIANA APARICIO CHAVES CASALI</t>
  </si>
  <si>
    <t>Magistrada</t>
  </si>
  <si>
    <t> Melhorar os indicadores CNJ E TJ</t>
  </si>
  <si>
    <t>16/02/2023
(reunião inicial)</t>
  </si>
  <si>
    <t>Remoto</t>
  </si>
  <si>
    <t>Juíza Aline Abreu Pessanha
Adriana 
Liv Satomi Lago Makino
Tiago Martins Farias
Jonathan Lopes de Almeida</t>
  </si>
  <si>
    <t>WORKSHOP INDICADORES CNJ
para 09/03/2023 (com elaboração de plano de ação GABINETE E CARTÓRIO).
Reunião ENGRENAGEM JUDICIAL em 21/03/23(com envio de agenda padrão)</t>
  </si>
  <si>
    <t>não</t>
  </si>
  <si>
    <r>
      <rPr>
        <sz val="11"/>
        <color rgb="FF000000"/>
        <rFont val="Calibri"/>
        <family val="2"/>
      </rPr>
      <t xml:space="preserve">13/04/2023
</t>
    </r>
    <r>
      <rPr>
        <b/>
        <sz val="11"/>
        <color rgb="FF000000"/>
        <rFont val="Calibri"/>
        <family val="2"/>
      </rPr>
      <t>NOVO CICLO ENCERRA DIA 13/07</t>
    </r>
  </si>
  <si>
    <r>
      <rPr>
        <sz val="11"/>
        <color rgb="FF000000"/>
        <rFont val="Calibri"/>
        <family val="2"/>
      </rPr>
      <t xml:space="preserve"> Visita realizada à serventia em 14/02/2023 - ORGANIZAÇÃO DOS PROCESSOS FÍSICOS 
 Email de acompanhamento 3 semana enviado dia 14/03
E-mail acompanhamento 6 semana enviado em 30/03
</t>
    </r>
    <r>
      <rPr>
        <b/>
        <sz val="11"/>
        <color rgb="FFFF0000"/>
        <rFont val="Calibri"/>
        <family val="2"/>
      </rPr>
      <t xml:space="preserve">
PRORROGAÇÃO DEFERIDA
INÍCIO DA FASE 2- DIA 18/05/23.
ciência por email em 22/05
</t>
    </r>
    <r>
      <rPr>
        <b/>
        <sz val="11"/>
        <color rgb="FF000000"/>
        <rFont val="Calibri"/>
        <family val="2"/>
      </rPr>
      <t xml:space="preserve">
</t>
    </r>
    <r>
      <rPr>
        <sz val="11"/>
        <color rgb="FF000000"/>
        <rFont val="Calibri"/>
        <family val="2"/>
      </rPr>
      <t xml:space="preserve">Visita à unidade em 24/05/23 - acompanhamento e orientação: Gestão por relatórios (DCP/PJe) e do Acervo Arquivístico. Noticiada a aposentadoria da servidora Marcia Ferreira em 05/06/23.
 Email de acompanhamento 3 semana- fase 2 enviado dia 07/06
</t>
    </r>
  </si>
  <si>
    <t>CAPITAL 34 VARA CRIMINAL</t>
  </si>
  <si>
    <t>3133-2531
Ramal: 2531</t>
  </si>
  <si>
    <t>2023-06016937</t>
  </si>
  <si>
    <t>DR. RUDI BALDI LOEWENKRO</t>
  </si>
  <si>
    <t>EDUARDO FRANCA BAIÃO</t>
  </si>
  <si>
    <t> Magistrado</t>
  </si>
  <si>
    <t>02/03/2023
(reunião inicial)</t>
  </si>
  <si>
    <t>RUDI BALDI LOEWENKRON - MAGISTRADO
Carla Marques - DIGES
Priscilla Mariano Almeida - SEGES
EDUARDO FRANCA BAIAO - Chefe
ALINE AGUIAR GONCALVES
INAIRA CRISTIANE COELHO
SIMONE SILBERMAN</t>
  </si>
  <si>
    <t>WORKSHOP INDICADORES CNJ
para 09/03/2023 (com elaboração de plano de ação pelo GABINETE E CARTÓRIO)
Reunião
ENGRENAGEM JUDICIAL
Dia 21/032023(com envio de agenda padrão)</t>
  </si>
  <si>
    <r>
      <rPr>
        <sz val="11"/>
        <color rgb="FF000000"/>
        <rFont val="Calibri"/>
        <family val="2"/>
      </rPr>
      <t xml:space="preserve">27/04/2023
</t>
    </r>
    <r>
      <rPr>
        <b/>
        <sz val="11"/>
        <color rgb="FF000000"/>
        <rFont val="Calibri"/>
        <family val="2"/>
      </rPr>
      <t>NOVO CICLO ENCERRA DIA 08/08/23</t>
    </r>
  </si>
  <si>
    <t>06/03/2023 até 31/08/2023
Trabalhar paralisados mais de 90 dias</t>
  </si>
  <si>
    <r>
      <rPr>
        <sz val="11"/>
        <color rgb="FF000000"/>
        <rFont val="Calibri"/>
        <family val="2"/>
      </rPr>
      <t xml:space="preserve">
Disponibilizados 2 estagiários DGFAJ.
E-mail 3 semana: 28/03
E-mail 6 semana: 17/04
A pedido do Magistrado foi realizada reunião presencial com o juiz, chefe e equipe de gabinete, em 04/04/23, para feedback e ajustes sobre o plano de ação. No cartório, foi verificada a evolução do tratamento do acutelamento dos bens, o que é positivo.
Consultora Elvira esteve presencialmente na serventia para prestar auxílio nos dias 04, 05,10,11,12,13,14 e 15/04. 
</t>
    </r>
    <r>
      <rPr>
        <b/>
        <sz val="11"/>
        <color rgb="FFFF0000"/>
        <rFont val="Calibri"/>
        <family val="2"/>
      </rPr>
      <t xml:space="preserve">PRORROGAÇÃO DEFERIDA -
INICIO DA FASE 2 DIA 13/06/23- com ciência em 13/06
 </t>
    </r>
    <r>
      <rPr>
        <sz val="11"/>
        <color rgb="FF000000"/>
        <rFont val="Calibri"/>
        <family val="2"/>
      </rPr>
      <t>Noticiada a remoção de 02 servidores .</t>
    </r>
  </si>
  <si>
    <t> BELFORD ROXO 1 VARA CRIMINAL</t>
  </si>
  <si>
    <t>2786-8394</t>
  </si>
  <si>
    <t>2023-06017929</t>
  </si>
  <si>
    <t>DR. LUIS GUSTAVO VASQUES</t>
  </si>
  <si>
    <t>RODRIGO SOUSA CANTO</t>
  </si>
  <si>
    <t> Determinação superior</t>
  </si>
  <si>
    <t>14/03/2023
(reunião inicial)
24/03/2023
(nova reunião com magistrado)</t>
  </si>
  <si>
    <t xml:space="preserve">Rodrigo sousa Canto (Chefe de Serventia)
Renata De Souza Bento (Secretária)
Priscilla Mariano (Chefe Serviço SEGES)
Gilson Boderone (Consultor SEGES)
</t>
  </si>
  <si>
    <t>Workshop 1 dia 29/03 (sem envio de plano pelo cartório e gabinete- email cobrando em 14/04 sem resposta)
Reunião de engrenagem judicial 27/04 (cartório não ingressou e o gabinete não respondeu e-mail)</t>
  </si>
  <si>
    <t>Não</t>
  </si>
  <si>
    <r>
      <rPr>
        <sz val="11"/>
        <color rgb="FF000000"/>
        <rFont val="Calibri"/>
        <family val="2"/>
      </rPr>
      <t xml:space="preserve">09/05/2023
</t>
    </r>
    <r>
      <rPr>
        <b/>
        <sz val="11"/>
        <color rgb="FF000000"/>
        <rFont val="Calibri"/>
        <family val="2"/>
      </rPr>
      <t>NOVO CICLO ENCERRA DIA 08/08</t>
    </r>
  </si>
  <si>
    <t>01/07/2023 até 31/08/2023
Trabalhar paralisados mais de 30 dias</t>
  </si>
  <si>
    <r>
      <rPr>
        <b/>
        <sz val="11"/>
        <color rgb="FFFF0000"/>
        <rFont val="Calibri"/>
        <family val="2"/>
      </rPr>
      <t>DETERMINAÇÃO DE</t>
    </r>
    <r>
      <rPr>
        <sz val="11"/>
        <color rgb="FF000000"/>
        <rFont val="Calibri"/>
        <family val="2"/>
      </rPr>
      <t xml:space="preserve">   
</t>
    </r>
    <r>
      <rPr>
        <b/>
        <sz val="11"/>
        <color rgb="FFFF0000"/>
        <rFont val="Calibri"/>
        <family val="2"/>
      </rPr>
      <t>PRORROGAÇÃO MONITORAMENTO 
 INÍCIO  FASE 2: 13.06.23- COM CIÊNCIA PELO DIPAD EM 12/06/23</t>
    </r>
  </si>
  <si>
    <t>CAPITAL 19 VARA CRIMINAL</t>
  </si>
  <si>
    <t>3133-3825
Ramal: 2303</t>
  </si>
  <si>
    <t xml:space="preserve"> 2023-06020044</t>
  </si>
  <si>
    <t>DR. CARLOS EDUARDO CARVALHO DE FIGUEIREDO</t>
  </si>
  <si>
    <t>RICARDO PEREIRA MACHADO</t>
  </si>
  <si>
    <t>Carla Marques- DIGES
Priscilla Mariano Almeida- SEGES
Ricardo Pereira Machado - chefe
Dr. Carlos Eduardo Figueiredo - Juiz
Sueann Navas Magalhães - Aux. Gabinete
Joao Claudio Carestiato Da Silva - Secretário
Isabela Figueiredo - Servidora</t>
  </si>
  <si>
    <t>Workshop 1 dia 29/03 (sem envio de plano pelo cartório e gabinete-email cobrando em 14/04 sem resposta)
Reunião de engrenagem judicial AGENDADO PARA 26/04/2023</t>
  </si>
  <si>
    <t>sim</t>
  </si>
  <si>
    <r>
      <rPr>
        <sz val="11"/>
        <color rgb="FF000000"/>
        <rFont val="Calibri"/>
        <family val="2"/>
      </rPr>
      <t xml:space="preserve">11/05/2023
</t>
    </r>
    <r>
      <rPr>
        <b/>
        <sz val="11"/>
        <color rgb="FF000000"/>
        <rFont val="Calibri"/>
        <family val="2"/>
      </rPr>
      <t>NOVO CICLO TERMINA DIA 17/07</t>
    </r>
  </si>
  <si>
    <r>
      <rPr>
        <sz val="11"/>
        <color rgb="FF000000"/>
        <rFont val="Calibri"/>
        <family val="2"/>
      </rPr>
      <t xml:space="preserve">E-mail de acompanhamento da 3 semana enviado dia 05/04. 
</t>
    </r>
    <r>
      <rPr>
        <b/>
        <sz val="11"/>
        <color rgb="FFFF0000"/>
        <rFont val="Calibri"/>
        <family val="2"/>
      </rPr>
      <t xml:space="preserve">
PRORROGAÇÃO DEFERIDA
INÍCIO DA FASE 2- DIA 22/05/23 E CIÊNCIA NO MESMO DIA
</t>
    </r>
    <r>
      <rPr>
        <b/>
        <sz val="11"/>
        <color rgb="FF000000"/>
        <rFont val="Calibri"/>
        <family val="2"/>
      </rPr>
      <t xml:space="preserve">
Vi</t>
    </r>
    <r>
      <rPr>
        <sz val="11"/>
        <color rgb="FF000000"/>
        <rFont val="Calibri"/>
        <family val="2"/>
      </rPr>
      <t xml:space="preserve">sita à unidade em 25/5/23, para orientação : organização espaço, gestão por relatórios (DCP /PJe) e do acervo arquivístico. 14/6 Chefe noticia a saida da servidora Ana Lucia
E-mail de acompanhamento da 3 semana- fase 2 enviado dia 12/06. </t>
    </r>
  </si>
  <si>
    <t> CAPITAL 39 VARA CRIMINAL</t>
  </si>
  <si>
    <t>3133-3150
Ramal: 2987</t>
  </si>
  <si>
    <t>2023-06025365</t>
  </si>
  <si>
    <t>DR. RICARDO CORONHA PINHEIRO</t>
  </si>
  <si>
    <t>CAIO AUGUSTO VILLELA DE NIEMEYER</t>
  </si>
  <si>
    <t>Reunião preliminar dia 22/03
Reunião inicial dia 
05/04/2023</t>
  </si>
  <si>
    <t>REUNIÃO PRELIMINAR
Caio Augusto - chefe de serventia
Lívia Maria Vieira- substituta
Ociléia Rédua- Secretária
Priscilla Mariano- SEGES
Wanessa Viera- Estagiária SEGES
REUNIÃO INICIAL
Carla Marques- DIGES
Elvira Maria- CONSULTORA SEGES
Dr. Ricardo Coronha- MAGISTRADO
Everaldo Moraes- SECRETÁRIO
Caio Augusto - chefe de serventia
Lívia Maria Vieira- substituta
Ociléia Rédua- Secretária
Allan Magalhães- Secretário</t>
  </si>
  <si>
    <t>Workshop 1 dia 12/04 
(plano enviado dia 27/04 contempla gabinete e cartório)
Reunião de engrenagem agendada para o dia 03/05 com envio de agenda padrão</t>
  </si>
  <si>
    <r>
      <t xml:space="preserve">31/05/2022
</t>
    </r>
    <r>
      <rPr>
        <b/>
        <sz val="11"/>
        <color rgb="FF000000"/>
        <rFont val="Calibri"/>
        <family val="2"/>
        <scheme val="minor"/>
      </rPr>
      <t>NOVO CICLO ENCERRA DIA 01/08/22</t>
    </r>
  </si>
  <si>
    <t>Previsão de início para abril/23, por ter sido incluída no projeto GEAP 2023.</t>
  </si>
  <si>
    <r>
      <rPr>
        <sz val="11"/>
        <color rgb="FF000000"/>
        <rFont val="Calibri"/>
        <family val="2"/>
      </rPr>
      <t xml:space="preserve">
1) Em razão das férias do Magistrado, outra reunião fora agendada para sua participação, em 05/04/23. 
2) Reunião para demonstração do panorama da serventia, com orientação de relatórios a serem trabalhados realizada em 22/03/2023
3) O SEGES iria emprestar uma estagiária Wanessa Vieira mas ela solicitou desligamento antes de dar início aos trabalhos na serventia
</t>
    </r>
    <r>
      <rPr>
        <b/>
        <sz val="11"/>
        <color rgb="FFFF0000"/>
        <rFont val="Calibri"/>
        <family val="2"/>
      </rPr>
      <t xml:space="preserve">Aguardando determinação da Administração quanto à prorrogação </t>
    </r>
  </si>
  <si>
    <t>MEIER REGIONAL 4 VARA DE FAMILIA</t>
  </si>
  <si>
    <t>3279-8118</t>
  </si>
  <si>
    <t>2023-06027364</t>
  </si>
  <si>
    <t>DRA. RAQUEL SANTOS PEREIRA CHRISPINO</t>
  </si>
  <si>
    <t>ARTHUR RABELO FERREIRA</t>
  </si>
  <si>
    <t>Gilson</t>
  </si>
  <si>
    <t>11/04/2023
(Reunião inicial)</t>
  </si>
  <si>
    <t>Gilson Boderone- consultor SEGES
Juíza Raquel Santos Pereira Chrispino- Magistrada
Adriana Gouvea de Mendonça- Secretária</t>
  </si>
  <si>
    <t>Workshop 1 dia 02/05/2023 
(plano enviado dia 08/05 contempla gabinete e cartório)
2ª REUNIÃO DE ENGRENAGEM
JUDICIAL EM 16/05/2023</t>
  </si>
  <si>
    <t>06/03/2023 até 30/04/2023
Trabalhar local virtual ARSJT</t>
  </si>
  <si>
    <r>
      <rPr>
        <sz val="11"/>
        <color rgb="FF000000"/>
        <rFont val="Calibri"/>
        <family val="2"/>
      </rPr>
      <t xml:space="preserve">
</t>
    </r>
    <r>
      <rPr>
        <b/>
        <sz val="11"/>
        <color rgb="FFFF0000"/>
        <rFont val="Calibri"/>
        <family val="2"/>
      </rPr>
      <t>Relatório Conclusivo (15/06) com  sugestão arquivamento</t>
    </r>
  </si>
  <si>
    <t>PARACAMBI VARA UNICA</t>
  </si>
  <si>
    <t>(21) 2683-9512</t>
  </si>
  <si>
    <t>2023-06031923</t>
  </si>
  <si>
    <t>DRA. PATRICIA FERNANDES DE SOUZA DRUMOND</t>
  </si>
  <si>
    <t>ALEXANDRE CORREIA PINTO</t>
  </si>
  <si>
    <t>Determinção superior</t>
  </si>
  <si>
    <t>Melhorar os indicadores CNJ E TJ</t>
  </si>
  <si>
    <t>18/04/2023
(reunião inicial)
Com monitoramento a contar de 04/05- retificação do diagram a de causa e efeito</t>
  </si>
  <si>
    <t xml:space="preserve">Gilson Boderone - SEGES                      
Priscilla Mariano-SEGES,                      
Dr.  José Renato Oliva de Mattos Filho - Juiz em Exercício
Alexandre Correia Pinto -Chefe de Serventia
Anderson Texeira Costa – Membro do Gabinete 
</t>
  </si>
  <si>
    <t>Workshop 1 dia 05/05/2023 
Engrenagem Judicial  remota 15/05/2022</t>
  </si>
  <si>
    <r>
      <rPr>
        <sz val="11"/>
        <color rgb="FF000000"/>
        <rFont val="Calibri"/>
        <family val="2"/>
      </rPr>
      <t xml:space="preserve">Diagrama de Ishikawa modificado em monitoramento reiniciado a contar de 04/05/2023
</t>
    </r>
    <r>
      <rPr>
        <b/>
        <sz val="11"/>
        <color rgb="FFFF0000"/>
        <rFont val="Calibri"/>
        <family val="2"/>
      </rPr>
      <t>PREVISÃO DE ENTREGA DO RELATÓRIO CONCLUSIVO 06/07</t>
    </r>
  </si>
  <si>
    <t>CAPITAL 20 VARA CIVEL</t>
  </si>
  <si>
    <t xml:space="preserve">(21) 3133-2376
</t>
  </si>
  <si>
    <t>2023-06054103</t>
  </si>
  <si>
    <t>DR. JOSIMAR DE MIRANDA ANDRADE e DR. VITOR TORRES</t>
  </si>
  <si>
    <t>FLAVIO PLASTINA CARDOSO</t>
  </si>
  <si>
    <t>reunião incial marcada para 25/05/2023</t>
  </si>
  <si>
    <t xml:space="preserve">GILSON BODERONE - SEGES                                  
Dr.  VITOR TORRS  - JUIZ EM EXERCÍCIO
FLAVIO PLASTINA CARDOSO -Chefe de Serventia
LIGIA MEDEIROS, ANA LÍDIA, MOACIR VITORIANO, CRISITINA B P BUCCINO 
</t>
  </si>
  <si>
    <t>REUNIÃO INICIAL EM 25/05/2023
(PRESENCIAL) WORKSHOP EM 13/06/2023 ÀS 17:OO H</t>
  </si>
  <si>
    <t>SIM</t>
  </si>
  <si>
    <t>PREVISÃO DE ENTREGA DO RELATÓRIO CONCLUSIVO 27/07</t>
  </si>
  <si>
    <t>JAPERI 2 VARA</t>
  </si>
  <si>
    <t>2023-06076361</t>
  </si>
  <si>
    <t>Leopoldo Heitor de Andrade Mendes Junior</t>
  </si>
  <si>
    <t>Moisés Braz Santos</t>
  </si>
  <si>
    <t>Magistrado e chefe de serventia</t>
  </si>
  <si>
    <t>Gilson e Elvira</t>
  </si>
  <si>
    <t>-</t>
  </si>
  <si>
    <t xml:space="preserve"> BELFORD ROXO 3 VARA FAMILIA</t>
  </si>
  <si>
    <t>Gabinete (Secretário):(21) 2789-8300 / Ramal: 8421
Telefone Secretaria:(21) 2786-8425 / Ramal: 8423</t>
  </si>
  <si>
    <t>2023-06069134</t>
  </si>
  <si>
    <t>DRA. ANA HELENA DA SILVA RODRIGUES</t>
  </si>
  <si>
    <t>ALENIR TISSI TRACIERRA</t>
  </si>
  <si>
    <t>PENDENTE DE APROVAÇÃO DGFAJ</t>
  </si>
  <si>
    <t>JACAREPAGUÁ 4ª CÍVEL</t>
  </si>
  <si>
    <t>2023-06072051</t>
  </si>
  <si>
    <t>LISIA CARLA VIEIRA RODRIGUES</t>
  </si>
  <si>
    <t>KATIA PESSOA CAVALCANTI</t>
  </si>
  <si>
    <t>SERVENTIAS</t>
  </si>
  <si>
    <t>SERVIDOR RESPONSÁVEL</t>
  </si>
  <si>
    <t>ARARUAMA 1 VARA CIVEL</t>
  </si>
  <si>
    <t>ELVIRA</t>
  </si>
  <si>
    <t>8ª VARA CÍVEL DA CAPITAL</t>
  </si>
  <si>
    <t>ARARUAMA 2 VARA CIVEL</t>
  </si>
  <si>
    <t>9ª VARA CÍVEL DA CAPITAL</t>
  </si>
  <si>
    <t>CABO FRIO 1 VARA CIVEL</t>
  </si>
  <si>
    <t>36ª VARA CÍVEL DA CAPITAL</t>
  </si>
  <si>
    <t>CABO FRIO 1 VARA CRIMINAL</t>
  </si>
  <si>
    <t>GILSON</t>
  </si>
  <si>
    <t>37ª VARA CÍVEL DA CAPITAL</t>
  </si>
  <si>
    <t>CABO FRIO 2 VARA CIVEL</t>
  </si>
  <si>
    <t>41ª VARA CÍVEL DA CAPITAL</t>
  </si>
  <si>
    <t>CABO FRIO 2 VARA DE FAMILIA</t>
  </si>
  <si>
    <t>52ª VARA CÍVEL DA CAPITAL</t>
  </si>
  <si>
    <t>CAPITAL 1 VARA CIVEL</t>
  </si>
  <si>
    <t>1ª VARA DE FAMÍLIA DA CAPITAL</t>
  </si>
  <si>
    <t>CAPITAL 1 VARA DE FAMILIA</t>
  </si>
  <si>
    <t>4ª VARA DE FAMÍLIA DA CAPITAL</t>
  </si>
  <si>
    <t>CAPITAL 1 VARA FAZ PUBLICA</t>
  </si>
  <si>
    <t>6ª VARA DE FAMÍLIA DA CAPITAL</t>
  </si>
  <si>
    <t>CAPITAL 1 VARA ORFAOS SUC</t>
  </si>
  <si>
    <t>12ª VARA DE FAMÍLIA DA CAPITAL</t>
  </si>
  <si>
    <t>CAPITAL 10 VARA CIVEL</t>
  </si>
  <si>
    <t>1ª VARA DE ÓRFÃOS E SUCESSÕES DA CAPITAL</t>
  </si>
  <si>
    <t>CAPITAL 11 VARA FAZ PUBLICA</t>
  </si>
  <si>
    <t>3ª VARA DE ÓRFÃOS E SUCESSÕES DA CAPITAL</t>
  </si>
  <si>
    <t>CAPITAL 12 VARA DE FAMILIA</t>
  </si>
  <si>
    <t>4ª VARA DE ÓRFÃOS E SUCESSÕES DA CAPITAL</t>
  </si>
  <si>
    <t>CAPITAL 12 VARA FAZ PUBLICA</t>
  </si>
  <si>
    <t>7ª VARA DE ÓRFÃOS E SUCESSÕES DA CAPITAL</t>
  </si>
  <si>
    <t>CAPITAL 12 VARA ORFAOS SUC</t>
  </si>
  <si>
    <t>12ª VARA DE ÓRFÃOS E SUCESSÕES DA CAPITAL</t>
  </si>
  <si>
    <t>CAPITAL 17 VARA DE FAZENDA PUBLICA</t>
  </si>
  <si>
    <t>7ª VARA EMPRESARIAL DA CAPITAL</t>
  </si>
  <si>
    <t>1ª VARA DE FAMÍLIA REGIONAL DA PAVUNA</t>
  </si>
  <si>
    <t>JUIZADO ESPECIAL CÍVEL DA TIJUCA</t>
  </si>
  <si>
    <t>1ª VARA DA FAZENDA PÚBLICA DA CAPITAL</t>
  </si>
  <si>
    <t>CAPITAL 3 VARA ORFAOS SUC</t>
  </si>
  <si>
    <t>11ª VARA DA FAZENDA PÚBLICA DA CAPITAL</t>
  </si>
  <si>
    <t>CAPITAL 31 VARA CIVEL</t>
  </si>
  <si>
    <t>12ª VARA DA FAZENDA PÚBLICA DA CAPITAL</t>
  </si>
  <si>
    <t>CAPITAL 32 VARA CIVEL</t>
  </si>
  <si>
    <t>17ª VARA DA FAZENDA PÚBLICA DA CAPITAL</t>
  </si>
  <si>
    <t>2ª VARA DE FAMÍLIA DE CABO FRIO</t>
  </si>
  <si>
    <t>CAPITAL 36 VARA CIVEL</t>
  </si>
  <si>
    <t>1ª VARA CRIMINAL DE CABO FRIO</t>
  </si>
  <si>
    <t>CAPITAL 37 VARA CIVEL</t>
  </si>
  <si>
    <t>2ª VARA CRIMINAL DE NOVA FRIBURGO</t>
  </si>
  <si>
    <t>CAPITAL 39 VARA CRIMINAL</t>
  </si>
  <si>
    <t>1ª VARA DE SAQUAREMA</t>
  </si>
  <si>
    <t>CAPITAL 4 VARA DE FAMILIA</t>
  </si>
  <si>
    <t>10ª VARA CÍVEL DA CAPITAL</t>
  </si>
  <si>
    <t>CAPITAL 4 VARA ORFAOS SUC</t>
  </si>
  <si>
    <t>20ª VARA CÍVEL DA CAPITAL</t>
  </si>
  <si>
    <t>CAPITAL 41 VARA CIVEL</t>
  </si>
  <si>
    <t>31ª VARA CÍVEL DA CAPITAL</t>
  </si>
  <si>
    <t>CAPITAL 52 VARA CIVEL</t>
  </si>
  <si>
    <t>32ª VARA CÍVEL DA CAPITAL</t>
  </si>
  <si>
    <t>CAPITAL 6 VARA DE FAMILIA</t>
  </si>
  <si>
    <t>VARA DA INFÂNCIA E JUVENTUDE DA CAPITAL</t>
  </si>
  <si>
    <t>CAPITAL 7 VARA EMPRESARIAL</t>
  </si>
  <si>
    <t>1ª VARA CÍVEL REGIONAL DA PAVUNA</t>
  </si>
  <si>
    <t>CAPITAL 7 VARA ORFAOS SUC</t>
  </si>
  <si>
    <t>3ª VARA CRIMINAL DA CAPITAL</t>
  </si>
  <si>
    <t>CAPITAL 8 VARA CIVEL</t>
  </si>
  <si>
    <t>19ª VARA CRIMINAL DA CAPITAL</t>
  </si>
  <si>
    <t>CAPITAL 9 VARA CIVEL</t>
  </si>
  <si>
    <t>34ª VARA CRIMINAL DA CAPITAL</t>
  </si>
  <si>
    <t>CAPITAL VARA DE EXEC PENAIS</t>
  </si>
  <si>
    <t>39ª VARA CRIMINAL DA CAPITAL</t>
  </si>
  <si>
    <t>CAPITAL VARA INF JUV</t>
  </si>
  <si>
    <t>VARA DE EXECUÇÕES PENAIS DA CAPITAL</t>
  </si>
  <si>
    <t>CAPITAL VIII JUI ESP CIV/TIJUCA</t>
  </si>
  <si>
    <t>1ª VARA CÍVEL DE ARARUAMA</t>
  </si>
  <si>
    <t>NOVA FRIBURGO 1 VARA CIVEL</t>
  </si>
  <si>
    <t>2ª VARA CÍVEL DE ARARUAMA</t>
  </si>
  <si>
    <t>NOVA FRIBURGO 2 VARA CIVEL</t>
  </si>
  <si>
    <t>1ª VARA CÍVEL DE CABO FRIO</t>
  </si>
  <si>
    <t>NOVA FRIBURGO 2 VARA CRIMINAL</t>
  </si>
  <si>
    <t>2ª VARA CÍVEL DE CABO FRIO</t>
  </si>
  <si>
    <t>NOVA FRIBURGO J VIO E ESP ADJ CRIM</t>
  </si>
  <si>
    <t>1ª VARA CÍVEL DE NOVA FRIBURGO</t>
  </si>
  <si>
    <t>PAVUNA REGIONAL 1 VARA CIVEL</t>
  </si>
  <si>
    <t>2ª VARA CÍVEL DE NOVA FRIBURGO</t>
  </si>
  <si>
    <t>PAVUNA REGIONAL 1 VARA DE FAMILIA</t>
  </si>
  <si>
    <t>JUIZADO DA VIOLÊNCIA DOMÉSTICA E FAMILIAR CONTRA A MULHER E ESPECIAL CRIMINAL ADJUNTO DE NOVA FRIBURGO</t>
  </si>
  <si>
    <t>SAQUAREMA 1 VARA</t>
  </si>
  <si>
    <t>2ª VARA DE SAQUAREMA</t>
  </si>
  <si>
    <t>SAQUAREMA 2 VARA</t>
  </si>
  <si>
    <t>1ª VARA CÍVEL DE TERESÓPOLIS</t>
  </si>
  <si>
    <t>TERESOPOLIS 1 VARA CIVEL</t>
  </si>
  <si>
    <t>2ª VARA CÍVEL DE TERESÓPOLIS</t>
  </si>
  <si>
    <t>TERESOPOLIS 2 VARA CIVEL</t>
  </si>
  <si>
    <t>3ª VARA CÍVEL DE TERESÓPOLIS</t>
  </si>
  <si>
    <t>TERESOPOLIS 3 VARA CIVEL</t>
  </si>
  <si>
    <t>JUIZADO DA VIOLÊNCIA DOMÉSTICA E FAMILIAR CONTRA A MULHER E ESPECIAL ADJUNTO CRIMINAL DE TERESÓPOLIS</t>
  </si>
  <si>
    <t>TERESOPOLIS J VIO E ESP ADJ CRIM</t>
  </si>
  <si>
    <t>2023-06042383</t>
  </si>
  <si>
    <t>2023-06050349</t>
  </si>
  <si>
    <t>SERVENTIA</t>
  </si>
  <si>
    <t>INÍCIO</t>
  </si>
  <si>
    <t>TÉRMINO</t>
  </si>
  <si>
    <t>BELFORD ROXO 1 VARA CIVEL</t>
  </si>
  <si>
    <t>ITABORAI J VIO E ESP ADJ CRIM</t>
  </si>
  <si>
    <t>Serviço de Apoio à Gestão Cartorária - SEGES</t>
  </si>
  <si>
    <t>Apoio Múltiplo</t>
  </si>
  <si>
    <t>Solicitante</t>
  </si>
  <si>
    <t>Processo SEI</t>
  </si>
  <si>
    <t>Consultor Responsável</t>
  </si>
  <si>
    <t>Reunião</t>
  </si>
  <si>
    <t>Relatório Conclusivo elaborado em</t>
  </si>
  <si>
    <t>OBSERVAÇÃO</t>
  </si>
  <si>
    <t>Participantes DIGES/SEGES</t>
  </si>
  <si>
    <t>DATA</t>
  </si>
  <si>
    <t>TEMA DA REUNIÃO</t>
  </si>
  <si>
    <t>Modalidade</t>
  </si>
  <si>
    <t>HORÁRIO</t>
  </si>
  <si>
    <t>Participantes</t>
  </si>
  <si>
    <t>E-MAILS</t>
  </si>
  <si>
    <t>Serventia</t>
  </si>
  <si>
    <t xml:space="preserve">
2021- 0653462</t>
  </si>
  <si>
    <t>Naiara</t>
  </si>
  <si>
    <t>1. Taxa de Congestionamento
Total: 3</t>
  </si>
  <si>
    <t>Priscilla Mariano Almeida- seges
Gilson Boderone de Carvalho Filho- seges
Carla Cristina Pinho Marques- seges
Rui Lavoura Rocha- chefe serventia 8 cível capital
Silvana Soares da Silva- Chefe de serventia cda de caxias
Daisy Lucia de Andrade Martins- chefe de serventia 1 vara de Rio bonito
Georgia Jatahy Kitsos
Marcelo Rabelo Gomes- chefe 3 criminal capital
Rosangela Barros de Aquino- chefe de serventia 4 vara de fazenda pública
Ana Caroline Chantre Batista Barreto
gustavo alves de sousa- Chefe se serventia 7ª cível de jacarepagua
Daniela Rizzon- chefe de serventia da 5 cível de leopoldina
Eduardo Seixas Serrao dos Santos- chefe de serventia 
Liliana Navarro Freitas
Josefa Iraneide Calado Santana</t>
  </si>
  <si>
    <t>Não há</t>
  </si>
  <si>
    <t>origem: e-mail: dúvida ao plano de ação enviado</t>
  </si>
  <si>
    <t xml:space="preserve">
2021-0648176</t>
  </si>
  <si>
    <t>CAPITAL 4 VARA FAZ PUBLICA</t>
  </si>
  <si>
    <t xml:space="preserve">
2021-0653746</t>
  </si>
  <si>
    <t>JAPERI J VIO E ESP ADJ CRIM</t>
  </si>
  <si>
    <t>SEPAR</t>
  </si>
  <si>
    <t>2021-0628674</t>
  </si>
  <si>
    <t>Taxa de congestionamento
Total: 67</t>
  </si>
  <si>
    <t>MARCELO JOSÉ BOUÇAS FREITAS (ENCARREGADO)</t>
  </si>
  <si>
    <t>Parecer Taxa de congestionamento- Encaminhamento dos autos à Divisão de Apoio à Gestão
Cartorária para tratamento junto às unidades em piores
condições, inicialmente, as 66 (sessenta e seis) com taxa de
congestionamento igual ou superior a 90%.</t>
  </si>
  <si>
    <t>MESQUITA DIVIDA ATIVA</t>
  </si>
  <si>
    <t>JANE DE QUEIROZ DIAS XAVIER DE MORAIS</t>
  </si>
  <si>
    <t>BARRA MANSA JUI VIO DOM FAM E ESP ADJ CRIMINAL</t>
  </si>
  <si>
    <t>Rodrigo Beraldo de Oliveira</t>
  </si>
  <si>
    <t>ITABORAI CENTRAL DE DIVIDA ATIVA</t>
  </si>
  <si>
    <t xml:space="preserve">	DARVISON TITO MORAES DO CARMO (Mat. 01-33312)</t>
  </si>
  <si>
    <t>PORTO REAL/QUATIS VARA UNICA</t>
  </si>
  <si>
    <t>SANDRO SEBASTIAO RODRIGUES VIEIRA DA SIL</t>
  </si>
  <si>
    <t>ITAOCARA NUCLEO DA DIVIDA ATIVA</t>
  </si>
  <si>
    <t xml:space="preserve">João Batista dias da Silva
</t>
  </si>
  <si>
    <t>CAPITAL 2 VARA ORFAOS SUC</t>
  </si>
  <si>
    <t>EVLY COSTA SELIM (Mat. 01-23248)</t>
  </si>
  <si>
    <t>MIRACEMA CENTRAL DE DIVIDA ATIVA</t>
  </si>
  <si>
    <t xml:space="preserve">	ARI ALVES DE AQUINO (Mat. 01-21436)</t>
  </si>
  <si>
    <t>CAPITAL 6 VARA ORFAOS SUC</t>
  </si>
  <si>
    <t xml:space="preserve">	ALVARO THIERS DA CUNHA CABRAL PIRES (Mat. 01-31117)</t>
  </si>
  <si>
    <t>PIRAI NUCLEO DA DIVIDA ATIVA</t>
  </si>
  <si>
    <t>ENEZIAS ROCHA LIMA (encarregado)</t>
  </si>
  <si>
    <t xml:space="preserve">	RAMON TEODORO GOMES DE PAIVA (Mat. 01-26799)</t>
  </si>
  <si>
    <t>LILIAN LINHARES DE ARAUJO E CRUZ</t>
  </si>
  <si>
    <t xml:space="preserve">	NOELI DOS SANTOS (Mat. 01-26549)</t>
  </si>
  <si>
    <t>ENEZIAS ROCHA LIMA</t>
  </si>
  <si>
    <t>CARAPEBUS/QUISSAMA J ESP ADJ CRIM</t>
  </si>
  <si>
    <t>EVALDO SOARES DE AZEVEDO (indicou substituto)</t>
  </si>
  <si>
    <t>Fernando Correia Junior (substituto)</t>
  </si>
  <si>
    <t>Chefe: Deborah  Sabrina Pinheiro Gonçalves/ Substituto: Gerson Medeiros</t>
  </si>
  <si>
    <t>MARLUZA GONÇALVES DE FARIA</t>
  </si>
  <si>
    <t xml:space="preserve">	FLORIANO DOS SANTOS MARINS (Mat. 01-26062)</t>
  </si>
  <si>
    <t>CHRISTINE BORGES VALENTE</t>
  </si>
  <si>
    <t>MONICA PINTO FERREIRA (Mat. 01-23655)</t>
  </si>
  <si>
    <t>CRISTIANE LEAL QUADROS LIMA. Mat. 01-22056</t>
  </si>
  <si>
    <t>IURI SENA E SILVA</t>
  </si>
  <si>
    <t>RAUL OTÁVIO SOARES COUTINHO</t>
  </si>
  <si>
    <t>Fernando Correia Junior</t>
  </si>
  <si>
    <t>QUEIMADOS 1 VARA CIVEL</t>
  </si>
  <si>
    <t>JANAINA PEREIRA CAVALCANTE</t>
  </si>
  <si>
    <t>VOLTA REDONDA CENTRAL DE DIVIDA ATIVA</t>
  </si>
  <si>
    <t xml:space="preserve">	DAVI MELGACO DE MARCELLOS</t>
  </si>
  <si>
    <t>NOVA IGUACU CENTRAL DE DIVIDA ATIVA</t>
  </si>
  <si>
    <t>ERIC PEREIRA</t>
  </si>
  <si>
    <t>QUEIMADOS NUCLEO DA DIVIDA ATIVA</t>
  </si>
  <si>
    <t>FLÁVIO COTTA DA SILVA</t>
  </si>
  <si>
    <t>SAO JOSE DO VALE DO RIO PRETO N DA DIVIDA ATIVA</t>
  </si>
  <si>
    <t xml:space="preserve"> Daniela Machado Agostinho Teixeira (Chefe de férias)</t>
  </si>
  <si>
    <t>Viviane Francisca Branco dos Santos (Substituta)</t>
  </si>
  <si>
    <t>TERESOPOLIS CENTRAL DE DIVIDA ATIVA</t>
  </si>
  <si>
    <t xml:space="preserve">	PAULO DE TARSO MEGRE RACHID</t>
  </si>
  <si>
    <t>SAO JOAO DE MERITI CENTRAL DE DIVIDA ATIVA</t>
  </si>
  <si>
    <t xml:space="preserve">	RENATO PORTELLA LEMOS 
</t>
  </si>
  <si>
    <t>NOVA FRIBURGO CENTRAL DE DIVIDA ATIVA</t>
  </si>
  <si>
    <t>ALICE FERNANDES DA FONSECA BARCELOS (Chefe de férias)</t>
  </si>
  <si>
    <t xml:space="preserve"> Paulo César (Secretário do juiz)</t>
  </si>
  <si>
    <t>PETROPOLIS DIVIDA ATIVA</t>
  </si>
  <si>
    <t>BIANCA ARCHER MORGADO MORAES</t>
  </si>
  <si>
    <t>RIO BONITO CENTRAL DE DIVIDA ATIVA</t>
  </si>
  <si>
    <t xml:space="preserve">
LUIZ EDUARDO RODRIGUES VIEIRA FILHO</t>
  </si>
  <si>
    <t>CAPITAL 5 VARA EMPRESARIAL</t>
  </si>
  <si>
    <t>BARBARA TALIA GONCALVES DE FREITAS CARRIJO (indicou substituta para também participar)</t>
  </si>
  <si>
    <t xml:space="preserve">
FABIO JOGAIB DE ONOFRE</t>
  </si>
  <si>
    <t xml:space="preserve">	MARCOS VALERIO DOS REIS CARDOZO</t>
  </si>
  <si>
    <t>FABIO SILVA SALDANHA DE MENEZES</t>
  </si>
  <si>
    <t>ALIOMAR RIBEIRO DE OLIVEIRA (MAT. 01-23767)</t>
  </si>
  <si>
    <t>Kátia Maria slama (01/226224)  (Substituta)</t>
  </si>
  <si>
    <t>BARRA MANSA 1 VARA CRIMINAL</t>
  </si>
  <si>
    <t>RAMON TEODORO GOMES DE PAIVA (Mat. 01-26799)</t>
  </si>
  <si>
    <t>SAO SEBASTIAO DO ALTO NUCLEO DA DIVIDA ATIVA</t>
  </si>
  <si>
    <t>CAPITAL 11 VARA ORFAOS SUC</t>
  </si>
  <si>
    <t>NOELI DOS SANTOS (Mat. 01-26549)</t>
  </si>
  <si>
    <t>PARAIBA DO SUL NUCLEO DA DIVIDA ATIVA</t>
  </si>
  <si>
    <t>Deborah  Sabrina Pinheiro Gonçalves</t>
  </si>
  <si>
    <t>ITAGUAI 2 VARA CIVEL</t>
  </si>
  <si>
    <t>BELFORD ROXO 1 VARA CRIMINAL</t>
  </si>
  <si>
    <t>FLORIANO DOS SANTOS MARINS (Mat. 01-26062)</t>
  </si>
  <si>
    <t>SAO FIDELIS NUCLEO DA DIVIDA ATIVA</t>
  </si>
  <si>
    <t>NITEROI CENTRAL DE DIVIDA ATIVA</t>
  </si>
  <si>
    <t>CRISTIANE LEAL QUADROS LIMA. Mat. 01-22056
(Encaminhou solicitação para participação de  Rosileia Soares Francisco Pellicione Feingold)</t>
  </si>
  <si>
    <t>ITATIAIA NUCLEO DA DIVIDA ATIVA</t>
  </si>
  <si>
    <t>CONCEICAO DE MACABU NUCLEO DA DIVIDA ATIVA</t>
  </si>
  <si>
    <t>BARRA MANSA 2 VARA CRIMINAL</t>
  </si>
  <si>
    <t>Alexandre Sanchotene Silva (Substituto)</t>
  </si>
  <si>
    <t>RIO DAS OSTRAS CENTRAL DE DIVIDA ATIVA</t>
  </si>
  <si>
    <t>FABIO JOGAIB DE ONOFRE</t>
  </si>
  <si>
    <t>SAQUAREMA CENTRAL DE DIVIDA ATIVA</t>
  </si>
  <si>
    <t>MARCOS VALERIO DOS REIS CARDOZO</t>
  </si>
  <si>
    <t>ANGRA DOS REIS CENTRAL DE DIVIDA ATIVA</t>
  </si>
  <si>
    <t>JAPERI CENTRAL DE DIVIDA ATIVA</t>
  </si>
  <si>
    <t>SAO FRANCISCO DE ITABAPOANA NUCLEO DA DIVIDA ATIVA</t>
  </si>
  <si>
    <t>weverton da silva lopes</t>
  </si>
  <si>
    <t>PORTO REAL/QUATIS NUCLEO DA DIVIDA ATIVA</t>
  </si>
  <si>
    <t>Lidiane ribeiro soares</t>
  </si>
  <si>
    <t>SEROPEDICA NUCLEO DA DIVIDA ATIVA</t>
  </si>
  <si>
    <t xml:space="preserve">
Arnaldo pessoa de oliveira (Chefe da 1ª vara)
</t>
  </si>
  <si>
    <t>RODRIGO LIMA DE OLIVEIRA (Chefe da 2ª vara)</t>
  </si>
  <si>
    <t>CONVIDADA por
Arnaldo pessoa de oliveira (Chefe da 1ª vara):
Fabiana Coutinho Lessa (Requisitada sem ônus)</t>
  </si>
  <si>
    <t>CASIMIRO DE ABREU NUCLEO DA DIVIDA ATIVA</t>
  </si>
  <si>
    <t>Arnaldo ferreira Linhares (mat. 15259)</t>
  </si>
  <si>
    <t>SANTA MARIA MADALENA NUCLEO DA DIVIDA ATIVA</t>
  </si>
  <si>
    <t>Maximiniano gerk naegele (chefe da vara única)</t>
  </si>
  <si>
    <t>SILVA JARDIM NUCLEO DA DIVIDA ATIVA</t>
  </si>
  <si>
    <t>Carlos alberto de oliveira chaves (vara única)</t>
  </si>
  <si>
    <t>BELFORD ROXO CENTRAL DE DIVIDA ATIVA</t>
  </si>
  <si>
    <t>ROSELANE DA COSTA SILVA (MAT. 01/29212)</t>
  </si>
  <si>
    <t>NATIVIDADE-VARRE-SAI NUCLEO DA DIVIDA ATIVA</t>
  </si>
  <si>
    <t>Joselia maria da silva toledo (incluir substituta também)</t>
  </si>
  <si>
    <t>Luciana Godinho won Held (Substituta )</t>
  </si>
  <si>
    <t>BOM JARDIM NUCLEO DA DIVIDA ATIVA</t>
  </si>
  <si>
    <t>LAHYS FEIJÓ THEDIN MOZER (ENCARREGADA)</t>
  </si>
  <si>
    <t>MANGARATIBA NUCLEO DA DIVIDA ATIVA</t>
  </si>
  <si>
    <t>GEROSINA TEIXEIRA SANTOS (ENCARREGADA)</t>
  </si>
  <si>
    <t>SAO GONCALO CENTRAL DE DIVIDA ATIVA</t>
  </si>
  <si>
    <t>SUSANA MARIA FERNANDES ARIAS MAGALHÃES (MAT. 01-27536)</t>
  </si>
  <si>
    <t>PARATY NUCLEO DA DIVIDA ATIVA</t>
  </si>
  <si>
    <t>CINTHYA DE BRITO (MAT. 01/28282)</t>
  </si>
  <si>
    <t>SAO JOAO DA BARRA NUCLEO DA DIVIDA ATIVA</t>
  </si>
  <si>
    <t>FLAVIA MARTINS DE AZEVEDO FARIA LATERCA  DE ALMEIDA (Chefe de serventia da 2ª Vara)</t>
  </si>
  <si>
    <t xml:space="preserve">Edília Paiva (servidora municipal da DIVIDA ativa) 
</t>
  </si>
  <si>
    <t>ARRAIAL DO CABO NUCLEO DA DIVIDA ATIVA</t>
  </si>
  <si>
    <t xml:space="preserve">Maria Izabel de Souza Costa Silva </t>
  </si>
  <si>
    <t>CARAPEBUS/QUISSAMA NUCLEO DA DIVIDA ATIVA</t>
  </si>
  <si>
    <t>TARCELIA PINTO DO NASCIMENTO</t>
  </si>
  <si>
    <t>ARMACAO DOS BUZIOS NUCLEO DA DIVIDA ATIVA</t>
  </si>
  <si>
    <t>1°  VARA - IGOR DOS SANTOS CODEÇO</t>
  </si>
  <si>
    <t xml:space="preserve">2° VARA - VALÉRIA GODIM DA ROHCA              </t>
  </si>
  <si>
    <t>IGUABA GRANDE NUCLEO DA DIVIDA ATIVA</t>
  </si>
  <si>
    <t>CARLA MARIA ARAUJO MONTEIRO SILVA</t>
  </si>
  <si>
    <t>CAPITAL PROJETO JUSTICA ITINERANTE-BATAN</t>
  </si>
  <si>
    <t>LUDMILA FLORES CARDOSO MAURICIO (MAT. 01/31679)</t>
  </si>
  <si>
    <t>CAPITAL PROJETO JUST ITINER VILA CRUZEIRO/ALEMAO</t>
  </si>
  <si>
    <t>CAPITAL PROJETO JUSTICA ITINERANTE - ROCINHA</t>
  </si>
  <si>
    <t>SANTA CRUZ REGIONAL PROJETO JUST. ITINERANTE</t>
  </si>
  <si>
    <t>CAPITAL PROJETO JUSTICA ITINERANTE-CIDADE DE DEUS</t>
  </si>
  <si>
    <t>CAPITAL PROJETO JUSTICA ITINERANTE - COMP MARE</t>
  </si>
  <si>
    <t>CAMPO GRANDE PROJ. JUSTICA ITINERANTE</t>
  </si>
  <si>
    <t>CAPITAL CARTORIO UNICO JUST ITIN ERRAD SUBREG NASC</t>
  </si>
  <si>
    <t>MEIER REGIONAL CENTRO JUD SOL CONFLITOS CIDADANIA</t>
  </si>
  <si>
    <t>Maria Josete Ferreira Gomes</t>
  </si>
  <si>
    <t>DUQUE DE CAXIAS PROJ JUST ITINERANTE - JD GRAMACHO</t>
  </si>
  <si>
    <t xml:space="preserve"> Jorge Luiz Barnabé de Souza</t>
  </si>
  <si>
    <t>SUMIDOURO NUCLEO DA DIVIDA ATIVA</t>
  </si>
  <si>
    <t>Italo Jose Machado Botelho de Aguiar</t>
  </si>
  <si>
    <t>SAO GONCALO 2 VARA CRIMINAL</t>
  </si>
  <si>
    <t>MÔNICA SANTOS DE OLIVEIRA SILVA (MAT. 01-25340)</t>
  </si>
  <si>
    <t xml:space="preserve">DIGES -SEGES </t>
  </si>
  <si>
    <t>DIGES</t>
  </si>
  <si>
    <t>SEI 
2021-0643519</t>
  </si>
  <si>
    <t>Paralisados há mais de 500 dias
Total: 18</t>
  </si>
  <si>
    <t>16h</t>
  </si>
  <si>
    <t>Carla Marques (Diretora DIGES)</t>
  </si>
  <si>
    <t>Naiara Monteiro (Consultora SEGES)</t>
  </si>
  <si>
    <t>Gilson Boderone (Consultor SEGES)</t>
  </si>
  <si>
    <t>Rodrigo Pedrosa</t>
  </si>
  <si>
    <t>CENTRO DE MEDIACAO - REGIONAL DE BANGU</t>
  </si>
  <si>
    <t xml:space="preserve">
Aline Almeida da Silva Gabrie</t>
  </si>
  <si>
    <t>CENTRO JUDICIARIO DE SOLUCAO DE CONFLITOS E CIDADANIA. - REGIONAL DA BARRA DA TIJUCA</t>
  </si>
  <si>
    <t>MARIA REGINA DE OLIVEIRA NAYA</t>
  </si>
  <si>
    <t>CENTRO JUDICIARIO DE SOLUCAO DE CONFLITOS E CIDADANIA - COMARCA DE BARRA MANSA</t>
  </si>
  <si>
    <t>JÚLIA COLLISTET DA ROCHA REIS</t>
  </si>
  <si>
    <t>CENTRO JUDICIARIO DE SOLUCAO DE CONFLITOS E CICADANIA. - COMARCA DE BELFORD ROXO</t>
  </si>
  <si>
    <t>Robson Rodrigues</t>
  </si>
  <si>
    <t>CENTRO JUDICIARIO DE SOLUCAO DE CONFLITOS E CIDADANIA. - COMARCA DE CABO FRIO</t>
  </si>
  <si>
    <t>RENATO SOLON RIBEIRO FILHO</t>
  </si>
  <si>
    <t>CENTRO JUDICIARIO DE SOLUCAO DE CONFLITOS E CIDADANIA. - REGIONAL DE CAMPO GRANDE</t>
  </si>
  <si>
    <t>Karyna Evelyn de Andrade Mariano</t>
  </si>
  <si>
    <t>CENTRO JUDICIARIO DE SOLUCAO DE CONFLITOS E CIDADANIA DA COMARCA DA CAPITAL. - COMARCA DA CAPITAL</t>
  </si>
  <si>
    <t>Clarissa Biasotto Kropotoff Trotta</t>
  </si>
  <si>
    <t>Clayton Silva Limitti (colaborador que cuida diretamente dos pré-processos)</t>
  </si>
  <si>
    <t>CENTRO JUDICIARIO DE SOLUCAO DE CONFLITOS E CIDADANIA DO IV JUIZADO ESPECIAL CRIMINAL. - COMARCA DA CAPITAL (LEBLON)</t>
  </si>
  <si>
    <t>Gabriela Macedo Goulart Maia</t>
  </si>
  <si>
    <t>CENTRO JUDICIARIO DE SOLUCAO DE CONFLITOS E CIDADANIA REGIONAL ITAIPAVA - COMARCA DE PETROPOLIS</t>
  </si>
  <si>
    <t>Stella Maris Duarte de Miranda Marques</t>
  </si>
  <si>
    <t>CENTRO JUDICIARIO DE SOLUCAO DE CONFLITOS E CIDADANIA. - REGIONAL DE JACAREPAGUA</t>
  </si>
  <si>
    <t>Maria de Fátima de Arruda</t>
  </si>
  <si>
    <t>CENTRO JUDICIARIO DE SOLUCAO DE CONFLITOS E CIDADANIA. - REGIONAL DO MEIER</t>
  </si>
  <si>
    <t>CENTRO JUDICIARIO DE SOLUCAO DE CONFLITOS E CIDADANIA. - COMARCA DE NITEROI</t>
  </si>
  <si>
    <t>Marcelo Lettério dos Santos</t>
  </si>
  <si>
    <t>CENTRO JUDICIARIO DE SOLUCAO DE CONFLITOS E CIDADANIA. - COMARCA DE NOVA IGUACU-MESQUITA</t>
  </si>
  <si>
    <t xml:space="preserve"> Wallace da Costa Brito</t>
  </si>
  <si>
    <t>CENTRO JUDICIARIO DE SOLUCAO DE CONFLITOS E CIDADANIA. - REGIONAL DA PAVUNA</t>
  </si>
  <si>
    <t>Guaraciara Gomes da Silva</t>
  </si>
  <si>
    <t>CENTRO JUDICIARIO DE SOLUCAO DE CONFLITOS E CIDADANIA. - REGIONAL DE SANTA CRUZ</t>
  </si>
  <si>
    <t>Ramon Souza dos Santos</t>
  </si>
  <si>
    <t>CENTRO JUDICIARIO DE SOLUCAO DE CONFLITOS E CIDADANIA. - COMARCA DE TRES RIOS-AREAL-LEVY GASPARIAN</t>
  </si>
  <si>
    <t>Luíza Helena Correa</t>
  </si>
  <si>
    <t>CENTRO JUDICIARIO DE SOLUCAO DE CONFLITOS E CIDADANIA. - COMARCA DE VOLTA REDONDA</t>
  </si>
  <si>
    <t>Eliane Maria do Nascimento Catta Preta Costa</t>
  </si>
  <si>
    <t>NUPEMEC</t>
  </si>
  <si>
    <t>Cláudia Maria Ferreira de Souza</t>
  </si>
  <si>
    <t>Márcio dos Santos</t>
  </si>
  <si>
    <t>Processo SEI 2021-0641450</t>
  </si>
  <si>
    <t>Pedidos de desarquivamento não atendidos 
(1º grupo): 
38 serventias</t>
  </si>
  <si>
    <t>CARLOS ALBERTO DE OLIVEIRA CHAVES</t>
  </si>
  <si>
    <t>carlosaoc@tjrj.jus.br</t>
  </si>
  <si>
    <t>LUCELIA DA SILVA ESTEVES</t>
  </si>
  <si>
    <t>luceliasilva@tjrj.jus.br</t>
  </si>
  <si>
    <t>SUSANA MARIA FERNANDES ARIAS MAGALHAES.</t>
  </si>
  <si>
    <t>susanamaria@tjrj.jus.br</t>
  </si>
  <si>
    <t>ROBERTA NOVOA ROSA</t>
  </si>
  <si>
    <t>robertanovoa@tjrj.jus.br</t>
  </si>
  <si>
    <t>TANIA CRISTINA AARAO RANGEL PADUA</t>
  </si>
  <si>
    <t>taniapadua@tjrj.jus.br</t>
  </si>
  <si>
    <t>CINTHYA DE BRITO</t>
  </si>
  <si>
    <t>cinthyabrito@tjrj.jus.br</t>
  </si>
  <si>
    <t>LUIZ EDUARDO RODRIGUES VIEIRA FILHO</t>
  </si>
  <si>
    <t>lervf@tjrj.jus.br</t>
  </si>
  <si>
    <t>fssaldanha@tjrj.jus.br</t>
  </si>
  <si>
    <t>MARICA CENTRAL DE DIVIDA ATIVA</t>
  </si>
  <si>
    <t>MONICA VIEIRA DA SILVA SCHROEDER</t>
  </si>
  <si>
    <t>monicavs@tjrj.jus.br</t>
  </si>
  <si>
    <t>ALICE FERNANDES DA FONSECA BARCELOS</t>
  </si>
  <si>
    <t>aliceffb@tjrj.jus.br</t>
  </si>
  <si>
    <t>DUQUE DE CAXIAS CENTRAL DE DIVIDA ATIVA</t>
  </si>
  <si>
    <t>SILVANA SOARES DA SILVA</t>
  </si>
  <si>
    <t>sssilva@tjrj.jus.br</t>
  </si>
  <si>
    <t>FLAVIO COTTA DA SILVA</t>
  </si>
  <si>
    <t>flaviocotta@tjrj.jus.br</t>
  </si>
  <si>
    <t>Fátima Del Pilar Fernandez Mendes (Substituta)</t>
  </si>
  <si>
    <t>fatimafernandez@tjrj.jus.br</t>
  </si>
  <si>
    <t>Lorena Marinho Pereira</t>
  </si>
  <si>
    <t>lorenapereira@tjrj.jus.br</t>
  </si>
  <si>
    <t>CAPITAL CENTRAL DE ARQUIVAMENTO DO NUR 1</t>
  </si>
  <si>
    <t>SILVESTRE AFONSO RABELO NETO</t>
  </si>
  <si>
    <t>sarabelo@tjrj.jus.br</t>
  </si>
  <si>
    <t>CAPITAL 18 VARA DE FAMILIA</t>
  </si>
  <si>
    <t>MARCELO BAPTISTA</t>
  </si>
  <si>
    <t>marcelob@tjrj.jus.br</t>
  </si>
  <si>
    <t>NOELI DOS SANTOS</t>
  </si>
  <si>
    <t>noelisantos@tjrj.jus.br</t>
  </si>
  <si>
    <t>SAO JOAO DE MERITI 2 VARA DE FAMILIA</t>
  </si>
  <si>
    <t>FELIPPE FALCAO ULTRA</t>
  </si>
  <si>
    <t>ffultra@tjrj.jus.br</t>
  </si>
  <si>
    <t>CORDEIRO-MACUCO VARA UNICA</t>
  </si>
  <si>
    <t>VANIA LUCIA BRUNORIO RODRIGUES</t>
  </si>
  <si>
    <t>vlbrunorio@tjrj.jus.br</t>
  </si>
  <si>
    <t>PETROPOLIS J VIO DOM FAM ESP ADJ CRIM</t>
  </si>
  <si>
    <t xml:space="preserve">PAULO ROBERTO SILVA DO VALLE </t>
  </si>
  <si>
    <t>paulorsv@tjrj.jus.br</t>
  </si>
  <si>
    <t>LILIANA NAVARRO FREITAS</t>
  </si>
  <si>
    <t>liliananf@tjrj.jus.br</t>
  </si>
  <si>
    <t>CARLOS EDUARDO SARMENTO DE PAULA</t>
  </si>
  <si>
    <t>carlossarmento@tjrj.jus.br</t>
  </si>
  <si>
    <t>CARLOS ALBERTO SAMPAIO PEREIRA</t>
  </si>
  <si>
    <t>carlosasp@tjrj.jus.br</t>
  </si>
  <si>
    <t>CAPITAL 11 VARA DE FAMILIA</t>
  </si>
  <si>
    <t xml:space="preserve"> Roberto Luiz Machado</t>
  </si>
  <si>
    <t>robertoluiz@tjrj.jus.br</t>
  </si>
  <si>
    <t>ANTONIO MAURICIO DE FIGUEIREDO NETO (Férias, mas irá participar)</t>
  </si>
  <si>
    <t>antoniomf@tjrj.jus.br</t>
  </si>
  <si>
    <t xml:space="preserve">Júlio César Oliveira Lopes (substituto) </t>
  </si>
  <si>
    <t xml:space="preserve">Edelmar Baldez Azevedo </t>
  </si>
  <si>
    <t>CAMILA CAMPOS HENRIQUES</t>
  </si>
  <si>
    <t>cacampos@tjrj.jus.br</t>
  </si>
  <si>
    <t>QUEIMADOS J VIO E ESP ADJ CRIM</t>
  </si>
  <si>
    <t xml:space="preserve">CARLOS ALBERTO NERY DE MIRANDA </t>
  </si>
  <si>
    <t>carlosanm@tjrj.jus.br</t>
  </si>
  <si>
    <t>CAMPOS DOS GOYTACAZES 3 VARA DE FAMILIA</t>
  </si>
  <si>
    <t>CLAUDIA DA MATTA MANHAES</t>
  </si>
  <si>
    <t>claudiamanhaes@tjrj.jus.br</t>
  </si>
  <si>
    <t>CAPITAL 16 VARA CRIMINAL</t>
  </si>
  <si>
    <t>ROSANE DOS SANTOS SOUZA</t>
  </si>
  <si>
    <t>rosaness@tjrj.jus.br</t>
  </si>
  <si>
    <t>NITEROI JUI VIO DOM FAM C/MULHER</t>
  </si>
  <si>
    <t>ANGELO PEIXOTO FONSECA</t>
  </si>
  <si>
    <t>angelopf@tjrj.jus.br</t>
  </si>
  <si>
    <t>CABO FRIO J VIO E ESP ADJ CRIM</t>
  </si>
  <si>
    <t>Camilla Silva Cardoso</t>
  </si>
  <si>
    <t>camillacardoso@tjrj.jus.br</t>
  </si>
  <si>
    <t>DUQUE DE CAXIAS I JUI ESP CRIM</t>
  </si>
  <si>
    <t>OSCAR OSORIO DE BARROS</t>
  </si>
  <si>
    <t>oscar@tjrj.jus.br</t>
  </si>
  <si>
    <t>RESENDE J VIO DOM FAM C/MULH E ESP ADJ CRIM</t>
  </si>
  <si>
    <t>Eli Eduardo Sabino (Férias)</t>
  </si>
  <si>
    <t>eesabino@tjrj.jus.br</t>
  </si>
  <si>
    <t xml:space="preserve">
Valter Jorge dos Santos Naves</t>
  </si>
  <si>
    <t>valternaves@tjrj.jus.br</t>
  </si>
  <si>
    <t>SANTA CRUZ REGIONAL 1 VARA CIVEL</t>
  </si>
  <si>
    <t>ALVARO ALVES DE ALMEIDA</t>
  </si>
  <si>
    <t>aaalmeida@tjrj.jus.br</t>
  </si>
  <si>
    <t>ANGRA DOS REIS 1 VARA CRIMINAL</t>
  </si>
  <si>
    <t>MARLENE DE SOUZA SANTOS</t>
  </si>
  <si>
    <t>marlenesantos@tjrj.jus.br</t>
  </si>
  <si>
    <t>MONICA PINTO FERREIRA</t>
  </si>
  <si>
    <t>mpferreira@tjrj.jus.br</t>
  </si>
  <si>
    <t>ARARUAMA VARA CRIMINAL</t>
  </si>
  <si>
    <t>FLAVIA CURI NETO AIRES DOS SANTOS</t>
  </si>
  <si>
    <t>flaviacuri@tjrj.jus.br</t>
  </si>
  <si>
    <t>CAPITAL 1 VARA INF JUV IDO</t>
  </si>
  <si>
    <t>MARCELLO BESSA LEDA</t>
  </si>
  <si>
    <t>mbleda@tjrj.jus.br</t>
  </si>
  <si>
    <t>CAPITAL 2 VARA FAZ PUBLICA</t>
  </si>
  <si>
    <t>FLAVIA FERREIRA TAVARES</t>
  </si>
  <si>
    <t>fftavares@tjrj.jus.br</t>
  </si>
  <si>
    <t>CAPITAL 22 VARA CIVEL</t>
  </si>
  <si>
    <t>Pedidos de desarquivamento não atendidos 
(2º grupo): 
38 serventias</t>
  </si>
  <si>
    <t>ROBERTO MARQUES FERNANDES</t>
  </si>
  <si>
    <t>Marcelo Rabelo Gomes</t>
  </si>
  <si>
    <t>CAPITAL 31 VARA CRIMINAL</t>
  </si>
  <si>
    <t xml:space="preserve">PAULA POTIER DE SANTIAGO </t>
  </si>
  <si>
    <t>Alvaro Thiers da Cunha Cabral Pires</t>
  </si>
  <si>
    <t>Marcia Guedes Coelho (substituta)</t>
  </si>
  <si>
    <t>DUQUE DE CAXIAS 4 VARA DE FAMILIA</t>
  </si>
  <si>
    <t>DANIELLE PEREIRA TAVARES</t>
  </si>
  <si>
    <t>MACAE JUI ESP CIV</t>
  </si>
  <si>
    <t>OSMAR ROCHA JUNIOR</t>
  </si>
  <si>
    <t>NITEROI I JUI ESP CRIM</t>
  </si>
  <si>
    <t>MONIQUE ALCANTARA DE QUINTANILHA LOPES</t>
  </si>
  <si>
    <t>PETROPOLIS 1 VARA CRIMINAL</t>
  </si>
  <si>
    <t>Natasha Regina Keuper Bernardo</t>
  </si>
  <si>
    <t>BANGU REGIONAL 2 VARA CRIMINAL</t>
  </si>
  <si>
    <t>SANDRA MARIA LEITE MOUTA</t>
  </si>
  <si>
    <t>MEIER REGIONAL 3 VARA DE FAMILIA</t>
  </si>
  <si>
    <t xml:space="preserve"> Luanna Barbosa da Cunha Lopes</t>
  </si>
  <si>
    <t>NITEROI 1 VARA DE FAMILIA</t>
  </si>
  <si>
    <t xml:space="preserve"> ALEXANDRE MOURA NOGUEIRA</t>
  </si>
  <si>
    <t>NITEROI 4 VARA CRIMINAL</t>
  </si>
  <si>
    <t>MARCELO DE AMARAL ALMEIDA</t>
  </si>
  <si>
    <t>PARATY VARA UNICA</t>
  </si>
  <si>
    <t>DENIELE CHAVES DA CONCEIÇÃO</t>
  </si>
  <si>
    <t>SANDRO SEBASTIAO RODRIGUES VIEIRA DA SILVA</t>
  </si>
  <si>
    <t>SAO GONCALO 1 VARA CIVEL</t>
  </si>
  <si>
    <t>ELIZABETH SANTOS DA SILVA</t>
  </si>
  <si>
    <t>TRES RIOS-AREAL-LEVY GASPARIAN 1 VARA</t>
  </si>
  <si>
    <t>FERNANDA REIS COSTA MATTOS</t>
  </si>
  <si>
    <t>ALCANTARA REGIONAL SAO GONCALO 1 VARA DE FAMILIA</t>
  </si>
  <si>
    <t>AINA PEREIRA DA SILVA</t>
  </si>
  <si>
    <t>CAMPO GRANDE REGIONAL XVIII JUI ESP CRIM</t>
  </si>
  <si>
    <t>LUCIANA BARBOSA DE OLIVEIRA HIRABAE</t>
  </si>
  <si>
    <t>CAPITAL 1 VARA CRIMINAL</t>
  </si>
  <si>
    <t>MARCIA VALERIA RODRIGUES MACHADO</t>
  </si>
  <si>
    <t>ARIADNE BITENCOURT GONCALVES SILVA</t>
  </si>
  <si>
    <t>CAPITAL 38 VARA CRIMINAL</t>
  </si>
  <si>
    <t>ROSELEE BITTENCOURT DA SILVA</t>
  </si>
  <si>
    <t>ITAGUAI VARA CRIMINAL</t>
  </si>
  <si>
    <t>WALKIRIA NASCIMENTO DE SOUZA</t>
  </si>
  <si>
    <t>ITAIPAVA REG PETROPOLIS 2 VARA CIVEL</t>
  </si>
  <si>
    <t>SOLIMAR PINTO PEREIRA</t>
  </si>
  <si>
    <t>JACAREPAGUA REGIONAL 2 VARA CRIMINAL</t>
  </si>
  <si>
    <t>RENATO CIDADE BAPTISTA</t>
  </si>
  <si>
    <t>TERESOPOLIS 1 VARA DE FAMILIA</t>
  </si>
  <si>
    <t xml:space="preserve">FLAVIA DA CRUZ BRANDAO FONT </t>
  </si>
  <si>
    <t>MAURICIO HABIB DE ARAGAO MAGRANI</t>
  </si>
  <si>
    <t>CAMPO GRANDE II J VIO DOM FAM</t>
  </si>
  <si>
    <t>MAURICIO GOMES VALVERDE</t>
  </si>
  <si>
    <t>CAMPOS DOS GOYTACAZES 2 VARA CRIMINAL</t>
  </si>
  <si>
    <t>ROBSON DE SOUZA MORAES SOARES</t>
  </si>
  <si>
    <t>DUQUE DE CAXIAS PROJ.JUSTICA ITINERANTE</t>
  </si>
  <si>
    <t>MARILENDI LIMA DO NASCIMENTO</t>
  </si>
  <si>
    <t>ITATIAIA VARA UNICA</t>
  </si>
  <si>
    <t>ANDERSON PATRICIO DE FREITAS</t>
  </si>
  <si>
    <t>JACAREPAGUA REGIONAL 3 VARA DE FAMILIA</t>
  </si>
  <si>
    <t>RAILDA PINHEIRO MENDES</t>
  </si>
  <si>
    <t>MARICA VARA FAM INF JUV IDO</t>
  </si>
  <si>
    <t>Márcio Ferreira</t>
  </si>
  <si>
    <t>NITEROI 7 VARA CIVEL</t>
  </si>
  <si>
    <t>WALDYR DE MATTOS LAURIA FILHO</t>
  </si>
  <si>
    <t>REGIONAL VILA INHOMIRIM J VIO E ESP ADJ CRIM</t>
  </si>
  <si>
    <t>LUCIENE BAPTISTA FERREIRA DOS REIS</t>
  </si>
  <si>
    <t>SANTA CRUZ REGIONAL 3 VARA DE FAMILIA</t>
  </si>
  <si>
    <t>FABIO MENEZES DE ANDRADE</t>
  </si>
  <si>
    <t>SILVA JARDIM VARA UNICA</t>
  </si>
  <si>
    <t>TRES RIOS-AREAL-LEVY GASPARIAN J VIO ESP ADJ CRIM</t>
  </si>
  <si>
    <t xml:space="preserve">CRISTIANE MAURÍCIO COELHO DA SILVA </t>
  </si>
  <si>
    <t>SEPAR (marcador 2754833)</t>
  </si>
  <si>
    <t>Processo SEI 
2021-0618922 (geral) e 2021-0646240 (específico)</t>
  </si>
  <si>
    <t>Meta 1 do CNJ 
Total: 27 serventias (15 DIVIDA Ativa e 12 das demais competências)</t>
  </si>
  <si>
    <t>MARIA IZABEL DE SOUZA COSTA SILVA</t>
  </si>
  <si>
    <t>mariacsilva@tjrj.jus.br</t>
  </si>
  <si>
    <t>Cristiane Lopes Heleney Botelho</t>
  </si>
  <si>
    <t>cristianelhb@tjrj.jus.br</t>
  </si>
  <si>
    <t>Raul Otavio Soares Coutinho (Substituto)</t>
  </si>
  <si>
    <t>Vanessa Abib dos Santos</t>
  </si>
  <si>
    <t>vanessa.abib@tjrj.jus.br</t>
  </si>
  <si>
    <t>iurisena@tjrj.jus.br (ENCARREGADO)</t>
  </si>
  <si>
    <t>Gerosina Teixeira Santos</t>
  </si>
  <si>
    <t>gerosinasantos@tjrj.jus.br (ENCARREGADA)</t>
  </si>
  <si>
    <t>Susana Maria Fernandes Arias Magalhães</t>
  </si>
  <si>
    <t xml:space="preserve">Robert Saliba Miguel </t>
  </si>
  <si>
    <t>GLÓRIA CÁTIA DE ARAÚJO LEANDRO (ENCARREGADA DO MUNICÍPIO)</t>
  </si>
  <si>
    <t>Weverton da silva lopes</t>
  </si>
  <si>
    <t>wevertonlopes@tjrj.jus.br</t>
  </si>
  <si>
    <t>Marcos Valerio dos Reis Cardoso</t>
  </si>
  <si>
    <t>mvreis@tjrj.jus.br</t>
  </si>
  <si>
    <t>SAPUCAIA NUCLEO DA DIVIDA ATIVA</t>
  </si>
  <si>
    <t>Flávia Guimarães de Castro Carvalhães</t>
  </si>
  <si>
    <t>flaviagc@tjrj.jus.br</t>
  </si>
  <si>
    <t>BARRA DO PIRAI CENTRAL DE DIVIDA ATIVA</t>
  </si>
  <si>
    <t>Aristeu de Lima Melo</t>
  </si>
  <si>
    <t>melo@tjrj.jus.br</t>
  </si>
  <si>
    <t>Emillyn Mara Canedo da Silva (servidora do cartório)</t>
  </si>
  <si>
    <t>IGOR DOS SANTOS CODECO (Chefe da 1ª Vara)</t>
  </si>
  <si>
    <t>VALERIA GODIM DA ROCHA (Chefe da 2ª Vara)</t>
  </si>
  <si>
    <t>MACAE CENTRAL DE DIVIDA ATIVA</t>
  </si>
  <si>
    <t>SILVIA MARCIA MACEDO PEREIRA</t>
  </si>
  <si>
    <t>silviammp@tjrj.jus.br</t>
  </si>
  <si>
    <t>NILOPOLIS CENTRAL DE DIVIDA ATIVA</t>
  </si>
  <si>
    <t>SERGIO RICARDO CORREA COSTA</t>
  </si>
  <si>
    <t>Lucia Helena de Oliveira Santiago (Substituta)</t>
  </si>
  <si>
    <t>MAGE VARA DE FAM INF JUV E IDO</t>
  </si>
  <si>
    <t>Cláudia Vieira Peclat</t>
  </si>
  <si>
    <t>MANGARATIBA J VIO E ESP ADJ CRIM</t>
  </si>
  <si>
    <t>THIAGO DOS REIS CARRIÇO</t>
  </si>
  <si>
    <t>RIO CLARO VARA UNICA</t>
  </si>
  <si>
    <t>SHARON CINZIA DOS SANTOS CASEMIRO</t>
  </si>
  <si>
    <t>Marluza Gonçalves de Faria</t>
  </si>
  <si>
    <t>LEOPOLDINA REGIONAL 5 VARA CIVEL</t>
  </si>
  <si>
    <t>Daniela Rizzon Eduardo Santana</t>
  </si>
  <si>
    <t>CAPITAL 6 VARA EMPRESARIAL</t>
  </si>
  <si>
    <t>Luciana Pinheiro Oliveira</t>
  </si>
  <si>
    <t>RUI LAVOURA ROCHA</t>
  </si>
  <si>
    <t>SANTO ANTONIO DE PADUA-APERIBE 2 VARA</t>
  </si>
  <si>
    <t>IRIS PAULA LEITE BLANC</t>
  </si>
  <si>
    <t>JOSÉ EDUARDO FERREIRA GOMES</t>
  </si>
  <si>
    <t>joseefg@tjrj.jus.br</t>
  </si>
  <si>
    <t>ITAPERUNA 1 VARA</t>
  </si>
  <si>
    <t>ALEXANDRE PAIXAO IPOLITO</t>
  </si>
  <si>
    <t>JACAREPAGUA REGIONAL XIV JUI ESP CIV</t>
  </si>
  <si>
    <t>ANA MARIA SAMPAIO MACHADO</t>
  </si>
  <si>
    <t>RIO CLARO J VIO E ESP ADJ CRIM</t>
  </si>
  <si>
    <t>Meta 2 do CNJ 
Total: 15</t>
  </si>
  <si>
    <t>15h</t>
  </si>
  <si>
    <t xml:space="preserve"> SHARON CINZIA DOS SANTOS CASEMIRO (Vara única)</t>
  </si>
  <si>
    <t>sharonsantos@tjrj.jus.br</t>
  </si>
  <si>
    <t>FLORIANO DOS SANTOS MARINS</t>
  </si>
  <si>
    <t>florianomarins@tjrj.jus.br</t>
  </si>
  <si>
    <t>ARMACAO DOS BUZIOS J VIO E ESP ADJ CRIM</t>
  </si>
  <si>
    <t>VALERIA GODIM DA ROCHA (2ª Vara)</t>
  </si>
  <si>
    <t>NOVA IGUACU 7 VARA CIVEL</t>
  </si>
  <si>
    <t>Glaucia de Assis Marcello dos Santos</t>
  </si>
  <si>
    <t>BARRA DO PIRAI 1 VARA</t>
  </si>
  <si>
    <t>SAMUEL GONCALVES EBIAS</t>
  </si>
  <si>
    <t>ARRAIAL DO CABO J VIO E ESP ADJ CRIM</t>
  </si>
  <si>
    <t>MARIA IZABEL DE SOUZA COSTA SILVA (Vara única)</t>
  </si>
  <si>
    <t>ITAGUAI 1 VARA CIVEL</t>
  </si>
  <si>
    <t>Paulo César Rodrigues da Silva</t>
  </si>
  <si>
    <t xml:space="preserve"> EVLY COSTA SELIM</t>
  </si>
  <si>
    <t>PATY DO ALFERES VARA UNICA</t>
  </si>
  <si>
    <t>MARCO ANTONIO DA CONCEICAO DE ASSIS</t>
  </si>
  <si>
    <t>MANGARATIBA VARA UNICA</t>
  </si>
  <si>
    <t>Jaqueline Alves Godinho</t>
  </si>
  <si>
    <t>NOVA IGUACU 4 VARA CIVEL</t>
  </si>
  <si>
    <t>EDSON EVANGELISTA JÚNIOR</t>
  </si>
  <si>
    <t>MAGE 1 VARA CIVEL</t>
  </si>
  <si>
    <t>ANDRE RICARDO SOUZA DA SILVA</t>
  </si>
  <si>
    <t xml:space="preserve"> GRACIANA QUINTANILHA JANOTH</t>
  </si>
  <si>
    <t>BARRA DA TIJUCA REGIONAL 4 VARA CIVEL</t>
  </si>
  <si>
    <t xml:space="preserve"> Processo SEI
2021-0646424</t>
  </si>
  <si>
    <t>Lançamento de suspensão nos processos
Total: 8</t>
  </si>
  <si>
    <t xml:space="preserve">16h </t>
  </si>
  <si>
    <t>FERNANDA CELIA ABREU OLIVEIRA</t>
  </si>
  <si>
    <t>fcchianello@tjrj.jus.br</t>
  </si>
  <si>
    <t xml:space="preserve"> LUCIANA APARECIDA DOS SANTOS</t>
  </si>
  <si>
    <t>lucianaas@tjrj.jus.br</t>
  </si>
  <si>
    <t>robsonsoares@tjrj.jus.br</t>
  </si>
  <si>
    <t>CAPITAL VARA REG PUBLICOS</t>
  </si>
  <si>
    <t xml:space="preserve"> GILSON MENDES PEIXOTO FILHO</t>
  </si>
  <si>
    <t>gilsonmpf@tjrj.jus.br</t>
  </si>
  <si>
    <t>MEIER REGIONAL 4 VARA CIVEL</t>
  </si>
  <si>
    <t xml:space="preserve"> MARCIA VERONICA VENUTOLO SANTOS</t>
  </si>
  <si>
    <t>marciavvor@tjrj.jus.br</t>
  </si>
  <si>
    <t>MARCIO PONTES SOARES</t>
  </si>
  <si>
    <t>OCEANICA REG NITEROI 1 VARA FAMILIA</t>
  </si>
  <si>
    <t>ALEXANDRE MOURA NOGUEIRA</t>
  </si>
  <si>
    <t>ELI EDUARDO SABINO</t>
  </si>
  <si>
    <t>ROSANGELA DE OLIVEIRA QUEIROZ (CONVITE ENCAMINHADO PELO ELI)</t>
  </si>
  <si>
    <t>Processo SEI 2021-0643518</t>
  </si>
  <si>
    <t>Redução do acervo geral e paralisados (Central de Arquivamento) 
Total: 10</t>
  </si>
  <si>
    <t>MARTHA RITA DE CASSIA ECHEVERRIA GORBERIO CALDAS</t>
  </si>
  <si>
    <t>Monitor GEAP-C</t>
  </si>
  <si>
    <t>NITEROI CENTRAL DE ARQUIVAMENTO - NUR 2</t>
  </si>
  <si>
    <t xml:space="preserve"> 
ISABEL CRISTINA PINTO DE BARROS CABRAL</t>
  </si>
  <si>
    <t>ROSINEY FREITAS FERREIRA</t>
  </si>
  <si>
    <t>WALDECK PEREIRA SCHWENCK</t>
  </si>
  <si>
    <t>NUR 4 - CENTRAL DE ARQUIVAMENTO</t>
  </si>
  <si>
    <t>EDUARDO DE ABREU SAMPAIO FILHO</t>
  </si>
  <si>
    <t>NUR 5 - CENTRAL DE ARQUIVAMENTO</t>
  </si>
  <si>
    <t>RENATO BRAGA DA SILVA</t>
  </si>
  <si>
    <t>MEIER REGIONAL CENTRAL ARQUIVAMENTO NUR 12</t>
  </si>
  <si>
    <t xml:space="preserve"> 
LUIS MICHAEL CUNHA DA SILVA</t>
  </si>
  <si>
    <t>NUCLEO DE ARQUIVAMENTO - COMARCA DE NOVA IGUACU-MESQUITA</t>
  </si>
  <si>
    <t>Rosângela Moura Silva</t>
  </si>
  <si>
    <t>Cabo Frio - Núcleo de Arquivamento</t>
  </si>
  <si>
    <t>Rodrigo Santos da Silva</t>
  </si>
  <si>
    <t>Barra da Tijuca - Central de Arquivamento</t>
  </si>
  <si>
    <t>SILVESTRE AFONSO RABELO NETO (1º NUR)</t>
  </si>
  <si>
    <t>SEI 2021-0690354</t>
  </si>
  <si>
    <t>Gestão por relatórios
Total: 15</t>
  </si>
  <si>
    <t>17h</t>
  </si>
  <si>
    <t xml:space="preserve">IGOR DOS SANTOS CODECO </t>
  </si>
  <si>
    <t>VALERIA GODIM DA ROCHA</t>
  </si>
  <si>
    <t>Emillyn Mara Canedo da Silva (servidora municipal do cartório)</t>
  </si>
  <si>
    <t xml:space="preserve">Rosangela Pereira Bezerra </t>
  </si>
  <si>
    <t>CARMO NUCLEO DA DIVIDA ATIVA</t>
  </si>
  <si>
    <t>Denise Stael de Moura Carvalho</t>
  </si>
  <si>
    <t>Darvison Tito Moraes do Carmo</t>
  </si>
  <si>
    <t>Josélia Maria da Silva Toledo</t>
  </si>
  <si>
    <t>Bianca Archer Morgado Moraes</t>
  </si>
  <si>
    <t xml:space="preserve">Maximiniano gerk magele </t>
  </si>
  <si>
    <t>RENATO PORTELLA LEMOS</t>
  </si>
  <si>
    <t>Alessandra Maria Gonçalves Guaraciaba de Almeida</t>
  </si>
  <si>
    <t>RODRIGO LIMA DE OLIVEIRA (2 VARA)</t>
  </si>
  <si>
    <t>PAULO DE TARSO MEGRE RACHID</t>
  </si>
  <si>
    <t>TRES RIOS-AREAL-LEVY GASPARIAM NUCLEO DIVIDA ATIVA</t>
  </si>
  <si>
    <t>Cláudia Rodrigues Ferreira</t>
  </si>
  <si>
    <t>CABO FRIO CENTRAL DE ARQUIVAMENTO NUR 11</t>
  </si>
  <si>
    <t>SEPAR (marcador 2880681)</t>
  </si>
  <si>
    <t>Processo SEI 
 2021-0654771</t>
  </si>
  <si>
    <t>Meta 2 do CNJ 
(Centrais de Arquivamento)
Total: 10</t>
  </si>
  <si>
    <t>cancelada</t>
  </si>
  <si>
    <t>CAMPOS DOS GOYTACAZES CENTRAL ARQUIVAMENTO NUR 6</t>
  </si>
  <si>
    <t xml:space="preserve"> VERA LUCIA DA SILVA AMARAL SIQUEIRA </t>
  </si>
  <si>
    <t>Patrícia Wagner Arêas</t>
  </si>
  <si>
    <t xml:space="preserve">SILVESTRE AFONSO RABELO NETO </t>
  </si>
  <si>
    <t>ITAPERUNA NUCLEO DE ARQUIVAMENTO DO NUR 10</t>
  </si>
  <si>
    <t xml:space="preserve">LEANDRO ALVES DA ROCHA </t>
  </si>
  <si>
    <t xml:space="preserve"> RAQUEL DE SOUZA FRUCTUOSO TOPASIO CUNHA</t>
  </si>
  <si>
    <t>SAMUEL RIBEIRO DA SILVA</t>
  </si>
  <si>
    <t>NOVA IGUACU NUCLEO DE ARQUIVAMENTO</t>
  </si>
  <si>
    <t>JOSE RENATO BERNARDES</t>
  </si>
  <si>
    <t>NUR 13 - CENTRAL DE ARQUIVAMENTO</t>
  </si>
  <si>
    <t>JORGE LUIZ DA SILVEIRA</t>
  </si>
  <si>
    <t>JOSE CLAUDIO BRUM MARTINS</t>
  </si>
  <si>
    <t>DIFIJ (marcador 3035556)</t>
  </si>
  <si>
    <t xml:space="preserve">Processo SEI  2021-0628674
</t>
  </si>
  <si>
    <t xml:space="preserve">Taxa de Congestionamento  
Total: 20 </t>
  </si>
  <si>
    <t>Talia Gonçalves de Freitas Carrijo</t>
  </si>
  <si>
    <t>CAPITAL 15 VARA DE FAMÍLIA</t>
  </si>
  <si>
    <t>SERVENTIA EXTINTA</t>
  </si>
  <si>
    <t xml:space="preserve">Paula Potier de Santiago </t>
  </si>
  <si>
    <t>VALMIR CORREIA DOS SANTOS</t>
  </si>
  <si>
    <t>CAPITAL 25 VARA CÍVEL</t>
  </si>
  <si>
    <t>Maria Lucília de Souza Gerk</t>
  </si>
  <si>
    <t>ITABORAÍ 2 VARA DE FAMÍLIA</t>
  </si>
  <si>
    <t>Alberto Seiro Oki</t>
  </si>
  <si>
    <t>MARICA J VIO E ESP ADJ CRIM</t>
  </si>
  <si>
    <t>Suely Helena da Silva Gomes</t>
  </si>
  <si>
    <t>MARICA JUIZADO ESPECIAL CÍVEL</t>
  </si>
  <si>
    <t>Daniela Ramos Castanheira</t>
  </si>
  <si>
    <t xml:space="preserve">
JANAINA PEREIRA CAVALCANTE</t>
  </si>
  <si>
    <t xml:space="preserve">RIO DAS FLORES VARA UNICA </t>
  </si>
  <si>
    <t>MARCOS JOSE DOS SANTOS</t>
  </si>
  <si>
    <t>PROJETO JUSTICA ITINERANTE MUNICIPIO DE SAO JOSE DE UBA - COMARCA DE ITAPERUNA</t>
  </si>
  <si>
    <t>MARIA ANGÉLICA CARDOZO MAGALHÃES</t>
  </si>
  <si>
    <t>SEPAR (item 2 do index 2951874 do SEI 2021-0618889)</t>
  </si>
  <si>
    <t>Processo SEI
 2021-0618889 (geral)
2021-06119431 (específico)</t>
  </si>
  <si>
    <t>Paralisados há mais de 500 dias 
(Top 10 - Demais competências)
Total: 10</t>
  </si>
  <si>
    <t>Silvestre Afonso Rabelo Neto</t>
  </si>
  <si>
    <t>CAPITAL CENTRO PERMANENTE DE CONCILIACAO J ESP CIV</t>
  </si>
  <si>
    <t>Nivea Martins da Fonseca</t>
  </si>
  <si>
    <t xml:space="preserve">niveafonseca@tjrj.jus.br </t>
  </si>
  <si>
    <t>Ladijane Ramos Vieira</t>
  </si>
  <si>
    <t>lrvieira@tjrj.jus.br</t>
  </si>
  <si>
    <t>Lucilene Tavares Ferreira</t>
  </si>
  <si>
    <t>lucilenetf@tjrj.jus.br</t>
  </si>
  <si>
    <t>Valéria Godim da Rocha (2ª Vara)</t>
  </si>
  <si>
    <t>cgrocha@tjrj.jus.br</t>
  </si>
  <si>
    <t>Sandro Sebastião Rodrigues Vieira da Silva</t>
  </si>
  <si>
    <t>sandrosrv@tjrj.jus.br</t>
  </si>
  <si>
    <t xml:space="preserve">camillacardoso@tjrj.jus.br </t>
  </si>
  <si>
    <t>Eli Eduardo Sabino</t>
  </si>
  <si>
    <t>Marcio Pontes Soares</t>
  </si>
  <si>
    <t>marciosoares@tjrj.jus.br</t>
  </si>
  <si>
    <t>Regina Célia da Costa (2ª Vara Criminal)</t>
  </si>
  <si>
    <t>reginacosta@tjrj.jus.br</t>
  </si>
  <si>
    <t>CAMPOS DOS GOYTACAZES 5 VARA CIVEL</t>
  </si>
  <si>
    <t>Flávia Martins de Azevedo Faria Laterça de Almeida</t>
  </si>
  <si>
    <t>flaviafaria@tjrj.jus.br</t>
  </si>
  <si>
    <t>SAO GONCALO DIVIDA ATIVA</t>
  </si>
  <si>
    <t>Paralisados há mais de 500 dias 
(Top 10 - Dívida Ativa)
Total: 10</t>
  </si>
  <si>
    <t>SEROPEDICA DIVIDA ATIVA</t>
  </si>
  <si>
    <t>ARMACAO DOS BUZIOS DIVIDA ATIVA</t>
  </si>
  <si>
    <t>TRES RIOS DIVIDA ATIVA</t>
  </si>
  <si>
    <t>IGUABA GRANDE DIVIDA ATIVA</t>
  </si>
  <si>
    <t>JOAO GABRIEL MATHIAS DOS SANTOS</t>
  </si>
  <si>
    <t>ANGRA DOS REIS DIVIDA ATIVA</t>
  </si>
  <si>
    <t>Fábio Silva Saldanha de Menezes</t>
  </si>
  <si>
    <t>SAQUAREMA DIVIDA ATIVA</t>
  </si>
  <si>
    <t>CASIMIRO DE ABREU DIVIDA ATIVA</t>
  </si>
  <si>
    <t>ARNALDO FERREIRA LINHARES (Vara única)</t>
  </si>
  <si>
    <r>
      <rPr>
        <sz val="12"/>
        <color rgb="FF000000"/>
        <rFont val="Calibri"/>
        <family val="2"/>
      </rPr>
      <t xml:space="preserve">Meta 2 do CNJ: </t>
    </r>
    <r>
      <rPr>
        <b/>
        <sz val="12"/>
        <color rgb="FF000000"/>
        <rFont val="Calibri"/>
        <family val="2"/>
      </rPr>
      <t xml:space="preserve">DIFIJ </t>
    </r>
    <r>
      <rPr>
        <sz val="12"/>
        <color rgb="FF000000"/>
        <rFont val="Calibri"/>
        <family val="2"/>
      </rPr>
      <t xml:space="preserve">(marcador 2880681 do processo 2021-0654771)
Paralisados 500 dias: </t>
    </r>
    <r>
      <rPr>
        <b/>
        <sz val="12"/>
        <color rgb="FF000000"/>
        <rFont val="Calibri"/>
        <family val="2"/>
      </rPr>
      <t>DIGES</t>
    </r>
    <r>
      <rPr>
        <sz val="12"/>
        <color rgb="FF000000"/>
        <rFont val="Calibri"/>
        <family val="2"/>
      </rPr>
      <t xml:space="preserve"> (marcador 3253786 do processo 2021-0643518)</t>
    </r>
  </si>
  <si>
    <t>Processo SEI 
(Meta 2 do CNJ): 
2021-0654771
Processo SEI 
(Paralisados 500 dias): 2021-0643518</t>
  </si>
  <si>
    <t xml:space="preserve">
Paralisados há mais de 500 dias (com JG) e Meta 2 do CNJ 
(Centrais de Arquivamento)
Total: 6
</t>
  </si>
  <si>
    <t>14h</t>
  </si>
  <si>
    <t>Jorge Luiz da Silveira</t>
  </si>
  <si>
    <t>Samuel Ribeiro da Silva</t>
  </si>
  <si>
    <t>Raquel de Souza Fructuoso Topasio Cunha</t>
  </si>
  <si>
    <t>DIFIJ (marcador 2880681 do processo 2021-0654771)</t>
  </si>
  <si>
    <t xml:space="preserve">
Processo SEI 
2021-0654771</t>
  </si>
  <si>
    <t xml:space="preserve">
Meta 2 do CNJ 
(Centrais de Arquivamento) 
Total: 4
</t>
  </si>
  <si>
    <t>Pedidos de desarquivamento não atendidos 
(mais de 20 processos)
Total: 4</t>
  </si>
  <si>
    <t>SUSANA MARIA FERNANDES ARIAS MAGALHAES</t>
  </si>
  <si>
    <t>REGINA CELIA DA COSTA.</t>
  </si>
  <si>
    <t xml:space="preserve">DIGES </t>
  </si>
  <si>
    <t>Processo SEI 2021-0677821</t>
  </si>
  <si>
    <t>Intimação sob pena de extinção do processo (2 Serventias reincidentes, que já haviam recebido diretivo)
Total: 2</t>
  </si>
  <si>
    <t xml:space="preserve">	FERNANDA CELIA ABREU OLIVEIRA</t>
  </si>
  <si>
    <t>LAURINDO FRANCISCO DA COSTA NETO</t>
  </si>
  <si>
    <t>ANGRA DOS REIS 1 VARA CIVEL</t>
  </si>
  <si>
    <t>SEI 2022-06017649</t>
  </si>
  <si>
    <t>Meta 2 do CNJ 
(1ª Reunião deste monitoramento)
Total: 117</t>
  </si>
  <si>
    <t>ANDERSON GOMES JULIAO</t>
  </si>
  <si>
    <t>ANGRA DOS REIS 1 VARA FAM INF JUV IDO</t>
  </si>
  <si>
    <t>JOSE FERNANDES FONSECA</t>
  </si>
  <si>
    <t>ARARUAMA VARA FAM INF JUV IDO</t>
  </si>
  <si>
    <t>DOUGLAS AMORIM CAZAGRANDE</t>
  </si>
  <si>
    <t>ARMACAO DOS BUZIOS 1 VARA</t>
  </si>
  <si>
    <t>IGOR DOS SANTOS CODECO</t>
  </si>
  <si>
    <t>ARMACAO DOS BUZIOS 2 VARA</t>
  </si>
  <si>
    <t>CELSO MACHADO TATAGIBA</t>
  </si>
  <si>
    <t>ARRAIAL DO CABO VARA UNICA</t>
  </si>
  <si>
    <t>AUDITORIA DA JUSTICA MILITAR DO ESTADO DO RJ</t>
  </si>
  <si>
    <t>JULIO CESAR DAS NEVES PEIXOTO SILVA</t>
  </si>
  <si>
    <t>BANGU REGIONAL 1 VARA CIVEL</t>
  </si>
  <si>
    <t>RITA MARCIA VICTAL DE LIMA</t>
  </si>
  <si>
    <t>BANGU REGIONAL 1 VARA DE FAMILIA</t>
  </si>
  <si>
    <t>ERENICE QUEIROZ DAAS</t>
  </si>
  <si>
    <t>BANGU REGIONAL 2 VARA CIVEL</t>
  </si>
  <si>
    <t>KEZIA DA SILVA BEZERRA</t>
  </si>
  <si>
    <t>BANGU REGIONAL 3 VARA CIVEL</t>
  </si>
  <si>
    <t>LARA CRISTINA ANDRADE CHAVARRI GOMES</t>
  </si>
  <si>
    <t>BANGU REGIONAL 3 VARA DE FAMILIA</t>
  </si>
  <si>
    <t>ALINE NASCIMENTO DA SILVA SANT'ANNA</t>
  </si>
  <si>
    <t>Solicitação do (a) chefe ou do (a) substituto (a)  de inclusão do (a) substituto  (a) devido ao (à) chefe estar em período de férias na data da reunião.</t>
  </si>
  <si>
    <t>Claudio da Costa Viana (substituto)</t>
  </si>
  <si>
    <t>BARRA DA TIJUCA REGIONAL 2 VARA DE FAMILIA</t>
  </si>
  <si>
    <t>ADRIANA FERREIRA SILVA</t>
  </si>
  <si>
    <t>Daniella Rodrigues da Silva ligou para o SEGES faalndo que o chefe de serventia não ia poder participar e que ela ia participar no lugar dele.</t>
  </si>
  <si>
    <t>Daniella Rodrigues da Silva (substituta)</t>
  </si>
  <si>
    <t>BARRA MANSA 1 VARA CIVEL</t>
  </si>
  <si>
    <t>FABIANA RIBEIRO SENNE AVELAR</t>
  </si>
  <si>
    <t>LUCIANA DE ASSIS PEREIRA</t>
  </si>
  <si>
    <t>BARRA MANSA 1 VARA DE FAMILIA</t>
  </si>
  <si>
    <t>ARNALDO ALVES DA SILVA</t>
  </si>
  <si>
    <t>CECILIA HELENA TORRES</t>
  </si>
  <si>
    <t>BARRA MANSA 2 VARA FAM INF JUV IDO</t>
  </si>
  <si>
    <t>ALESSANDRO COUTINHO CRAVO</t>
  </si>
  <si>
    <t>BARRA MANSA 3 VARA CIVEL</t>
  </si>
  <si>
    <t>ANDREA DA SILVA SOARES</t>
  </si>
  <si>
    <t>BARRA MANSA CENTRAL DE DIVIDA ATIVA</t>
  </si>
  <si>
    <t>LIDIANE DE ASSIS LISBOA</t>
  </si>
  <si>
    <t>Gláucia Campbell (substituta)</t>
  </si>
  <si>
    <t>ALEXSANDRE NUNES FERNANDEZ</t>
  </si>
  <si>
    <t>BELFORD ROXO 1 VARA INF JUV IDO</t>
  </si>
  <si>
    <t>LEONARDO XAVIER DE MORAES</t>
  </si>
  <si>
    <t>BELFORD ROXO 2 VARA CRIMINAL</t>
  </si>
  <si>
    <t>ANDRE DE OLIVEIRA SIMOES</t>
  </si>
  <si>
    <t>BELFORD ROXO 2 VARA DE FAMILIA</t>
  </si>
  <si>
    <t>JOSE MARCELO DE MELLO SOUZA</t>
  </si>
  <si>
    <t>Rosângela Pereira Bezerra</t>
  </si>
  <si>
    <t>BOM JARDIM VARA UNICA</t>
  </si>
  <si>
    <t>ROSANGELA PEREIRA BEZERRA</t>
  </si>
  <si>
    <t>BOM JESUS DO ITABAPOANA 1 VARA</t>
  </si>
  <si>
    <t>JOAO LINO TEIXEIRA JUNIOR</t>
  </si>
  <si>
    <t>ANDRE LUIZ DA SILVA SANTOS</t>
  </si>
  <si>
    <t>LUCIANA APARECIDA DOS SANTOS</t>
  </si>
  <si>
    <t>CARLOS EDUARDO DE FARIA E ALBUQUERQUE</t>
  </si>
  <si>
    <t>CABO FRIO 3 VARA CIVEL</t>
  </si>
  <si>
    <t>JOSE ROBERTO DA SILVA JUNIOR</t>
  </si>
  <si>
    <t>RODRIGO SANTOS DA SILVA</t>
  </si>
  <si>
    <t>CABO FRIO CENTRAL DE DIVIDA ATIVA</t>
  </si>
  <si>
    <t>FATIMA MARIA FERREIRA PINTO</t>
  </si>
  <si>
    <t>CACHOEIRAS DE MACACU 1 VARA</t>
  </si>
  <si>
    <t>SANDRA PAULA PEREIRA DA SILVA</t>
  </si>
  <si>
    <t>CAMBUCI-SAO JOSE DE UBA VARA UNICA</t>
  </si>
  <si>
    <t>MAILLIW THOMI</t>
  </si>
  <si>
    <t>CAMPO GRANDE REGIONAL 1 VARA CIVEL</t>
  </si>
  <si>
    <t>MARIA CRISTINA PAGLIAMINUTO</t>
  </si>
  <si>
    <t>CAMPO GRANDE REGIONAL 1 VARA DE FAMILIA</t>
  </si>
  <si>
    <t>ELAINE MARA LOPES DOS SANTOS</t>
  </si>
  <si>
    <t>CAMPO GRANDE REGIONAL 4 VARA DE FAMILIA</t>
  </si>
  <si>
    <t>LINCOLN TOME DE SOUZA AGUIAR</t>
  </si>
  <si>
    <t>CAMPO GRANDE REGIONAL 6 VARA CIVEL</t>
  </si>
  <si>
    <t>RAQUEL BEIRIZ CATIZANO</t>
  </si>
  <si>
    <t>CAMPO GRANDE REGIONAL XVIII JUI ESP CIV</t>
  </si>
  <si>
    <t>EVANILDO DA SILVA ANDRADE FILHO</t>
  </si>
  <si>
    <t>CAMPOS DOS GOYTACAZES 1 VARA CIVEL</t>
  </si>
  <si>
    <t>OLINDA VIANA VIEIRA</t>
  </si>
  <si>
    <t>CAMPOS DOS GOYTACAZES 1 VARA CRIMINAL</t>
  </si>
  <si>
    <t>TONY JOSE DA SILVA MARIA</t>
  </si>
  <si>
    <t>CAMPOS DOS GOYTACAZES 2 VARA CIVEL</t>
  </si>
  <si>
    <t>ANDRE LUIS GONCALVES DA SILVA</t>
  </si>
  <si>
    <t>CAMPOS DOS GOYTACAZES 3 VARA CIVEL</t>
  </si>
  <si>
    <t>MARTA CRISTINA BRAGA RUMEN</t>
  </si>
  <si>
    <t>VERUSKA CORDEIRO AMARAL CASTRO DOS SANTOS</t>
  </si>
  <si>
    <t>CAMPOS DOS GOYTACAZES 4 VARA CIVEL</t>
  </si>
  <si>
    <t>CRISTINA PEREIRA CHRISTIANO</t>
  </si>
  <si>
    <t>FLAVIA MARTINS DE AZEVEDO FARIA LATERCA DE ALMEIDA</t>
  </si>
  <si>
    <t>PATRICIA WAGNER AREAS</t>
  </si>
  <si>
    <t>FERNANDO ANTONIO DOS SANTOS</t>
  </si>
  <si>
    <t>STELLA MARIA DE OLIVEIRA CAPPARELLI</t>
  </si>
  <si>
    <t>ANTONIO MAURICIO DE FIGUEIREDO NETO</t>
  </si>
  <si>
    <t>LUIZ CARLOS RODOPIANO GASPAR DOS SANTOS</t>
  </si>
  <si>
    <t>ALINE ALMEIDA DE AZEVEDO PEREIRA ROSA</t>
  </si>
  <si>
    <t>CAPITAL 10 VARA DE FAMILIA</t>
  </si>
  <si>
    <t>RENATO GOMES DE MATOS</t>
  </si>
  <si>
    <t>ROBERTO LUIZ MACHADO</t>
  </si>
  <si>
    <t>RICARDO GONCALVES DO CARMO</t>
  </si>
  <si>
    <t>FRANCISCO EDUARDO DE OLIVEIRA LAMBERTI</t>
  </si>
  <si>
    <t>CAPITAL 12 VARA CIVEL</t>
  </si>
  <si>
    <t>RAFAELA DOS SANTOS SENA LIMA</t>
  </si>
  <si>
    <t>CLAUDIA CAMARA NUNES</t>
  </si>
  <si>
    <t>CAPITAL 14 VARA CIVEL</t>
  </si>
  <si>
    <t>ELIANE GUIMARAES STIEBLER</t>
  </si>
  <si>
    <t>CAPITAL 14 VARA CRIMINAL</t>
  </si>
  <si>
    <t>VALERIA DA CONCEICAO SANTOS LOPES LIMA</t>
  </si>
  <si>
    <t>Francisca Paula Pereira da Silva (substituta)</t>
  </si>
  <si>
    <t>CAPITAL 15 VARA CIVEL</t>
  </si>
  <si>
    <t>TARCISIO DE ALBUQUERQUE ROCHA</t>
  </si>
  <si>
    <t>CAPITAL 15 VARA FAZ PUBLICA</t>
  </si>
  <si>
    <t>CARLOS ALEXANDRE MEDEIROS DE CARVALHO</t>
  </si>
  <si>
    <t>CAPITAL 17 VARA CIVEL</t>
  </si>
  <si>
    <t>MARCELI DA SILVA ARGENTO</t>
  </si>
  <si>
    <t>CAPITAL 2 VARA CIVEL</t>
  </si>
  <si>
    <t>VALMIR ASCHEROFF DE SIQUEIRA</t>
  </si>
  <si>
    <t>CAPITAL 2 VARA CRIMINAL</t>
  </si>
  <si>
    <t>FABIANA FERREIRA DE CASTILHO</t>
  </si>
  <si>
    <t>CAPITAL 2 VARA DE FAMILIA</t>
  </si>
  <si>
    <t>MARCIA LOPES DE AZEVEDO</t>
  </si>
  <si>
    <t>CAPITAL 2 VARA EMPRESARIAL</t>
  </si>
  <si>
    <t>DANUZA VILELA PATRIARCA</t>
  </si>
  <si>
    <t>EVLY COSTA SELIM</t>
  </si>
  <si>
    <t>CAPITAL 21 VARA CIVEL</t>
  </si>
  <si>
    <t>DIEGO ABRANTES FERREIRA</t>
  </si>
  <si>
    <t>CAPITAL 21 VARA CRIMINAL</t>
  </si>
  <si>
    <t>ANTONIO CARLOS NOGUEIRA ALVES</t>
  </si>
  <si>
    <t>CHRISTINE WONG</t>
  </si>
  <si>
    <t>CAPITAL 23 VARA CRIMINAL</t>
  </si>
  <si>
    <t>CARLOS ALBERTO ESTEVES BARROSO DE SIQUEIRA</t>
  </si>
  <si>
    <t>CAPITAL 24 VARA CIVEL</t>
  </si>
  <si>
    <t>JOAO CARLOS RIBEIRO</t>
  </si>
  <si>
    <t>CAPITAL 25 VARA CIVEL</t>
  </si>
  <si>
    <t>MARIA LUCILIA DE SOUZA GERK</t>
  </si>
  <si>
    <t>CAPITAL 26 VARA CIVEL</t>
  </si>
  <si>
    <t>PEDRO PAULO DOS SANTOS SILVA</t>
  </si>
  <si>
    <t>CAPITAL 27 VARA CRIMINAL</t>
  </si>
  <si>
    <t>LEILA ROCHA BRASIL</t>
  </si>
  <si>
    <t>CAPITAL 29 VARA CIVEL</t>
  </si>
  <si>
    <t>LUCIANE CARDOSO DUARTE</t>
  </si>
  <si>
    <t>CAPITAL 3 VARA CIVEL</t>
  </si>
  <si>
    <t>ELIANE BEYER FALLER</t>
  </si>
  <si>
    <t>MARCELO RABELO GOMES</t>
  </si>
  <si>
    <t>CAPITAL 3 VARA EMPRESARIAL</t>
  </si>
  <si>
    <t>ALTAIR CAMARA DA SILVA</t>
  </si>
  <si>
    <t>CAPITAL 3 VARA FAZ PUBLICA</t>
  </si>
  <si>
    <t>MARCIO RODRIGUES SOARES</t>
  </si>
  <si>
    <t>CAPITAL 30 VARA CIVEL</t>
  </si>
  <si>
    <t>PEDRO EUSTAQUIO BOLLOS GUIMARAES</t>
  </si>
  <si>
    <t>PAULA POTIER DE SANTIAGO</t>
  </si>
  <si>
    <t>SONILDA DA SILVA TEIXEIRA</t>
  </si>
  <si>
    <t>CAPITAL 32 VARA CRIMINAL</t>
  </si>
  <si>
    <t>SANDRA VIDAL DE LIMA</t>
  </si>
  <si>
    <t>CAPITAL 34 VARA CIVEL</t>
  </si>
  <si>
    <t>MARIANA DA SILVA PINHO NOGUEIRA</t>
  </si>
  <si>
    <t>CAPITAL 35 VARA CIVEL</t>
  </si>
  <si>
    <t>ADRIANO LIMA DA SILVA</t>
  </si>
  <si>
    <t>CAPITAL 35 VARA CRIMINAL</t>
  </si>
  <si>
    <t>FLAVIO SOUZA DE ARAUJO</t>
  </si>
  <si>
    <t>CAPITAL 36 VARA CRIMINAL</t>
  </si>
  <si>
    <t>SYLVIA CRISTINA ALMEIDA DE PIRO RODRIGUES</t>
  </si>
  <si>
    <t>MARIA ALICE GOMES MASSONI DA COSTA</t>
  </si>
  <si>
    <t>CAPITAL 38 VARA CIVEL</t>
  </si>
  <si>
    <t>SUELI APARECIDA DE CARVALHO</t>
  </si>
  <si>
    <t>RENATO NUNES DA SILVA</t>
  </si>
  <si>
    <t>CAPITAL 39 VARA CIVEL</t>
  </si>
  <si>
    <t>ROSELY RODRIGUES ANTUNES</t>
  </si>
  <si>
    <t>ROBERTO CARLOS FERREIRA TROTTE</t>
  </si>
  <si>
    <t>CAPITAL 4 VARA CRIMINAL</t>
  </si>
  <si>
    <t>JULIANA AUGUSTA DOS SANTOS VILLAR</t>
  </si>
  <si>
    <t>LILIAN FURTADO PARENTE</t>
  </si>
  <si>
    <t>CAPITAL 4 VARA EMPRESARIAL</t>
  </si>
  <si>
    <t>MARIA CARMELINA DE OLIVEIRA</t>
  </si>
  <si>
    <t>ROBERTO CARLOS BAPTISTA CAMPOS</t>
  </si>
  <si>
    <t>CAPITAL 40 VARA CIVEL</t>
  </si>
  <si>
    <t>PAULO ROBERTO CORTEZ ROSA</t>
  </si>
  <si>
    <t>CAPITAL 43 VARA CIVEL</t>
  </si>
  <si>
    <t>LUIZ ANTONIO DE ANDRADE SOARES</t>
  </si>
  <si>
    <t>CAPITAL 44 VARA CIVEL</t>
  </si>
  <si>
    <t>Meta 2 do CNJ 
(2ª Reunião deste monitoramento)
Total: 116</t>
  </si>
  <si>
    <t>MARCIO CELANI BARBOSA</t>
  </si>
  <si>
    <t>CAPITAL 45 VARA CIVEL</t>
  </si>
  <si>
    <t>FABIO MICHEL CHAMAS</t>
  </si>
  <si>
    <t>CAPITAL 5 VARA CIVEL</t>
  </si>
  <si>
    <t>MEIRE LUCIA FERNANDES</t>
  </si>
  <si>
    <t>CAPITAL 5 VARA DE FAMILIA</t>
  </si>
  <si>
    <t>MARIZE KASTRUP</t>
  </si>
  <si>
    <t>BARBARA TALIA GONCALVES DE FREITAS CARRIJO</t>
  </si>
  <si>
    <t>Nadia Pereira Nascimento (substituta)</t>
  </si>
  <si>
    <t>CAPITAL 5 VARA FAZ PUBLICA</t>
  </si>
  <si>
    <t>INGRID DE FARIAS RIGHETTI TUPPINI</t>
  </si>
  <si>
    <t xml:space="preserve">Eduardo Jose de Souza Barbosa
</t>
  </si>
  <si>
    <t>CAPITAL 5 VARA ORFAOS SUC</t>
  </si>
  <si>
    <t>IVANELI VIEIRA DE CARVALHO</t>
  </si>
  <si>
    <t>LUCIANA PINHEIRO OLIVEIRA</t>
  </si>
  <si>
    <t>CAPITAL 6 VARA FAZ PUBLICA</t>
  </si>
  <si>
    <t>ANA PAULA CHAVES FIGUEIREDO DA COSTA</t>
  </si>
  <si>
    <t>ALVARO THIERS DA CUNHA CABRAL PIRES</t>
  </si>
  <si>
    <t>EDGAR FERREIRA FILHO</t>
  </si>
  <si>
    <t>CAPITAL 7 VARA CIVEL</t>
  </si>
  <si>
    <t>MAGALI NOGUEIRA DOS SANTOS ARAUJO.</t>
  </si>
  <si>
    <t>AMANDA COSTA</t>
  </si>
  <si>
    <t>CAPITAL 9 VARA DE FAMILIA</t>
  </si>
  <si>
    <t>DANILO CHAVES RIMOLA</t>
  </si>
  <si>
    <t>VALERIA MOTTA COUTO NOVO</t>
  </si>
  <si>
    <t>GILSON MENDES PEIXOTO FILHO</t>
  </si>
  <si>
    <t>CARAPEBUS/QUISSAMA VARA UNICA</t>
  </si>
  <si>
    <t>EVALDO SOARES DE AZEVEDO</t>
  </si>
  <si>
    <t>CARMO VARA UNICA</t>
  </si>
  <si>
    <t>JONEY MARCIO MONTEIRO BASTOS</t>
  </si>
  <si>
    <t>ARNALDO FERREIRA LINHARES</t>
  </si>
  <si>
    <t>CASIMIRO DE ABREU VARA UNICA</t>
  </si>
  <si>
    <t>CONCEICAO DE MACABU J ESP ADJ CIV</t>
  </si>
  <si>
    <t>CONCEICAO DE MACABU VARA UNICA</t>
  </si>
  <si>
    <t>CRISTIANE LOPES HELENEY BOTELHO</t>
  </si>
  <si>
    <t>THATIANA BADINI VIEIRA</t>
  </si>
  <si>
    <t>DUQUE DE CAXIAS 1 VARA CIVEL</t>
  </si>
  <si>
    <t>MARCOS PAULO ALVES DE SOUZA</t>
  </si>
  <si>
    <t>DUQUE DE CAXIAS 2 VARA CIVEL</t>
  </si>
  <si>
    <t>RODRIGO PAU BRASIL</t>
  </si>
  <si>
    <t>DUQUE DE CAXIAS 3 VARA CIVEL</t>
  </si>
  <si>
    <t>CLAUDIA LEMOS DOS SANTOS BARBOSA</t>
  </si>
  <si>
    <t>DUQUE DE CAXIAS 3 VARA DE FAMILIA</t>
  </si>
  <si>
    <t>LUCIOMAR GOMES MARTINS</t>
  </si>
  <si>
    <t>ANA MARIA DA SILVA ROSSI</t>
  </si>
  <si>
    <t>DUQUE DE CAXIAS 4 VARA CIVEL</t>
  </si>
  <si>
    <t>REBECCA MENDONCA DE JESUS LIMA</t>
  </si>
  <si>
    <t>DUQUE DE CAXIAS 4 VARA CRIMINAL</t>
  </si>
  <si>
    <t>CARLOS JOSE FERNANDES DA SILVA</t>
  </si>
  <si>
    <t>DUQUE DE CAXIAS 5 VARA CIVEL</t>
  </si>
  <si>
    <t>GILDEIA FERREIRA DA SILVA</t>
  </si>
  <si>
    <t>DUQUE DE CAXIAS 5 VARA DE FAMILIA</t>
  </si>
  <si>
    <t>GEANCIMONE BARBOSA</t>
  </si>
  <si>
    <t>DUQUE DE CAXIAS 6 VARA CIVEL</t>
  </si>
  <si>
    <t>LEILA LIGIERO DE ARAUJO</t>
  </si>
  <si>
    <t>DUQUE DE CAXIAS 7 VARA CIVEL</t>
  </si>
  <si>
    <t>SERGIO FRANCA DA SILVA</t>
  </si>
  <si>
    <t>ENGENHEIRO PAULO DE FRONTIN VARA UNICA</t>
  </si>
  <si>
    <t>ILCIMAR CANDIDO NEVES</t>
  </si>
  <si>
    <t>GUAPIMIRIM 1 VARA</t>
  </si>
  <si>
    <t>OLINDA MARIA DE OLIVEIRA FEITOSA</t>
  </si>
  <si>
    <t>IGUABA GRANDE VARA UNICA</t>
  </si>
  <si>
    <t>ILHA DO GOVERNADOR REGIONAL 1 VARA CIVEL</t>
  </si>
  <si>
    <t>CECILIA BISPO PRATAVIERA</t>
  </si>
  <si>
    <t>ILHA DO GOVERNADOR REGIONAL 1 VARA DE FAMILIA</t>
  </si>
  <si>
    <t>LAILA EMMANUEL BALOCCO</t>
  </si>
  <si>
    <t>ILHA DO GOVERNADOR REGIONAL 2 VARA CIVEL</t>
  </si>
  <si>
    <t>CRISTIANE DO NASCIMENTO DUARTE</t>
  </si>
  <si>
    <t>ILHA DO GOVERNADOR REGIONAL 2 VARA DE FAMILIA</t>
  </si>
  <si>
    <t>ANA CRISTINA ESTEVES GOMES</t>
  </si>
  <si>
    <t>ITABORAI 1 VARA CIVEL</t>
  </si>
  <si>
    <t>LEILA TSUGE</t>
  </si>
  <si>
    <t>ITABORAI 1 VARA CRIMINAL</t>
  </si>
  <si>
    <t>LUIZ FERNAND GOMES TUPINI</t>
  </si>
  <si>
    <t>ITABORAI 2 VARA CIVEL</t>
  </si>
  <si>
    <t>SPARTACO LEPORE</t>
  </si>
  <si>
    <t>ITABORAI VARA FAM INF JUV IDO</t>
  </si>
  <si>
    <t>SARA SILVEIRA MACHADO</t>
  </si>
  <si>
    <t>PAULO CESAR RODRIGUES DA SILVA</t>
  </si>
  <si>
    <t>ANA CAROLINA ROLDAN DE ANDRADE</t>
  </si>
  <si>
    <t>ITAGUAI VARA FAM INF JUV IDO</t>
  </si>
  <si>
    <t>YVONE DE CARLO MARTINS COSTA SABINO</t>
  </si>
  <si>
    <t>ITAIPAVA REG PETROPOLIS 1 VARA FAMILIA</t>
  </si>
  <si>
    <t>JULIANA DE MORAIS SARMENTO FIGUEIRINHA MARCOLINO</t>
  </si>
  <si>
    <t>ITALVA-CARDOSO MOREIRA VARA UNICA</t>
  </si>
  <si>
    <t>MARCOS MOREIRA LACERDA</t>
  </si>
  <si>
    <t>ITAOCARA VARA UNICA</t>
  </si>
  <si>
    <t>JOAO BATISTA DIAS DA SILVA</t>
  </si>
  <si>
    <t>ITAPERUNA VARA FAM INF JUV IDO</t>
  </si>
  <si>
    <t>ANDERSON CAMACHO VIEIRA</t>
  </si>
  <si>
    <t>JACAREPAGUA REGIONAL 1 VARA CIVEL</t>
  </si>
  <si>
    <t>ELAINE BARRETO SANTOS</t>
  </si>
  <si>
    <t>JACAREPAGUA REGIONAL 1 VARA CRIMINAL</t>
  </si>
  <si>
    <t>CAROLINE CARDOSO DA VEIGA</t>
  </si>
  <si>
    <t>JACAREPAGUA REGIONAL 1 VARA DE FAMILIA</t>
  </si>
  <si>
    <t>ALEXANDRE LORENZONI DE ANDRADE</t>
  </si>
  <si>
    <t>JACAREPAGUA REGIONAL 2 VARA CIVEL</t>
  </si>
  <si>
    <t>ALESSANDRA MENDES VIANA</t>
  </si>
  <si>
    <t>JAPERI 1 VARA</t>
  </si>
  <si>
    <t>ROSANGELA AUGUSTA MIGUEL</t>
  </si>
  <si>
    <t>MOISES BRAZ SANTOS</t>
  </si>
  <si>
    <t>MACAE 1 VARA CIVEL</t>
  </si>
  <si>
    <t>ANA PAULA CORREA GUIMARAES BRITO</t>
  </si>
  <si>
    <t>MACAE 1 VARA CRIMINAL</t>
  </si>
  <si>
    <t>MARIA RITA ALVES DA CRUZ SALES</t>
  </si>
  <si>
    <t>MACAE 1 VARA DE FAMILIA</t>
  </si>
  <si>
    <t>FERNANDA VISCONTE CELEM</t>
  </si>
  <si>
    <t>Leonardo Lima Carvalho (substituto)</t>
  </si>
  <si>
    <t>MACAE 2 VARA CIVEL</t>
  </si>
  <si>
    <t>CAIO PONTES GONCALVES</t>
  </si>
  <si>
    <t>MADUREIRA REGIONAL 1 VARA CIVEL</t>
  </si>
  <si>
    <t>CLAUDIA LUCIA COSTA RODRIGUES</t>
  </si>
  <si>
    <t>MADUREIRA REGIONAL 1 VARA DE FAMILIA</t>
  </si>
  <si>
    <t>ANA PAULA BARBOSA ABRANTES</t>
  </si>
  <si>
    <t>MADUREIRA REGIONAL 2 VARA CIVEL</t>
  </si>
  <si>
    <t>MARIANE TERRITO DE BARROS</t>
  </si>
  <si>
    <t>MADUREIRA REGIONAL 3 VARA DE FAMILIA</t>
  </si>
  <si>
    <t>SILVIA MENDES DE CARVALHO</t>
  </si>
  <si>
    <t>MADUREIRA REGIONAL 4 VARA CIVEL</t>
  </si>
  <si>
    <t>MADUREIRA REGIONAL 4 VARA DE FAMILIA</t>
  </si>
  <si>
    <t>LEILA LUCIA PAIVA NIDECK</t>
  </si>
  <si>
    <t>JADIR NUNES DA SILVA</t>
  </si>
  <si>
    <t>MADUREIRA REGIONAL 5 VARA CIVEL</t>
  </si>
  <si>
    <t>FABIANE HENRIQUES FERREIRA RODRIGUES</t>
  </si>
  <si>
    <t>MARIA ISABEL NINA COY DE MATTOS</t>
  </si>
  <si>
    <t>CLAUDIA VIEIRA PECLAT</t>
  </si>
  <si>
    <t>MAGE VARA CRIMINAL</t>
  </si>
  <si>
    <t>JOSE RENATO PEREIRA DE SOUZA</t>
  </si>
  <si>
    <t>MARISA IEDA NONNENMACHER</t>
  </si>
  <si>
    <t>MARICA 1 VARA CIVEL</t>
  </si>
  <si>
    <t>MONICK TAVARES DE SOUZA</t>
  </si>
  <si>
    <t>MARICA VARA CRIMINAL</t>
  </si>
  <si>
    <t>FABIO MOTA LIMA</t>
  </si>
  <si>
    <t>TATIANA GUARANYS MATTESCO GOMES DA SILVA</t>
  </si>
  <si>
    <t>MEIER REGIONAL 2 VARA DE FAMILIA</t>
  </si>
  <si>
    <t>FLAVIA SOUZA FERREIRA ROSA</t>
  </si>
  <si>
    <t>MEIER REGIONAL 5 VARA CIVEL</t>
  </si>
  <si>
    <t>CRISTINA RAQUEL DE MOURA FRAMBACH</t>
  </si>
  <si>
    <t>MEIER REGIONAL 6 VARA CIVEL</t>
  </si>
  <si>
    <t>ANDREA GLORIA SENNA JANNUZZI</t>
  </si>
  <si>
    <t>MEIER REGIONAL 7 VARA CIVEL</t>
  </si>
  <si>
    <t>ELIANE FERREIRA DE CARVALHO CALLADO</t>
  </si>
  <si>
    <t>MENDES VARA UNICA</t>
  </si>
  <si>
    <t>LUIS GUILHERME AMARAL JANNUZZI</t>
  </si>
  <si>
    <t>MESQUITA 1 VARA CIVEL - NOVA IGUACU-MESQUITA</t>
  </si>
  <si>
    <t>SILVIA GENTIL VARELA</t>
  </si>
  <si>
    <t>MIGUEL PEREIRA J ESP ADJ CIV</t>
  </si>
  <si>
    <t>Priscilla Andrea Viero</t>
  </si>
  <si>
    <t>MIGUEL PEREIRA VARA UNICA</t>
  </si>
  <si>
    <t>INGRID LAPORT SANTOS</t>
  </si>
  <si>
    <t>MIRACEMA 1 VARA</t>
  </si>
  <si>
    <t>JOSE CEZAR DE AZEVEDO JUNIOR</t>
  </si>
  <si>
    <t>ARI ALVES DE AQUINO</t>
  </si>
  <si>
    <t>NATIVIDADE-VARRE-SAI VARA UNICA</t>
  </si>
  <si>
    <t>JOSELIA MARIA DA SILVA TOLEDO RUFINO</t>
  </si>
  <si>
    <t>NILOPOLIS 1 VARA CIVEL</t>
  </si>
  <si>
    <t>ZELIA REGINA DA PAIXAO</t>
  </si>
  <si>
    <t>NILOPOLIS 1 VARA CRIMINAL</t>
  </si>
  <si>
    <t>MARCELO FERNANDES COELHO</t>
  </si>
  <si>
    <t>NILOPOLIS 1 VARA DE FAMILIA</t>
  </si>
  <si>
    <t>TANIA CRISTINA TAVARES DE SOUZA</t>
  </si>
  <si>
    <t>NILOPOLIS 2 VARA CIVEL</t>
  </si>
  <si>
    <t>REGIA SIMOES MENEZES PORTO DA CUNHA</t>
  </si>
  <si>
    <t>NILOPOLIS 2 VARA FAM INF JUV IDO</t>
  </si>
  <si>
    <t>MARCOS JOSE BADARO FERREIRA</t>
  </si>
  <si>
    <t>NITEROI 1 VARA CIVEL</t>
  </si>
  <si>
    <t>ADRIANA LEITE BRANDAO CATHARINA</t>
  </si>
  <si>
    <t>ROGACIANO MAGNO CORREA DANTAS</t>
  </si>
  <si>
    <t>NITEROI 2 VARA CIVEL</t>
  </si>
  <si>
    <t>JOSE MANUEL MOREIRA</t>
  </si>
  <si>
    <t>NITEROI 2 VARA DE FAMILIA</t>
  </si>
  <si>
    <t>JANETTE AYD DE OLIVEIRA NETTO</t>
  </si>
  <si>
    <t>Dispensado da reunião (por solicitação da juíza Drª. Cláudia por e-mail), pois só havia um processo, que já foi regularizado.</t>
  </si>
  <si>
    <t>NITEROI 3 VARA CIVEL</t>
  </si>
  <si>
    <t>FERNANDA CRISTINA DIAS PELEGRINO</t>
  </si>
  <si>
    <t>NITEROI 3 VARA CRIMINAL</t>
  </si>
  <si>
    <t>RICARDO FERRETTI ROMAO</t>
  </si>
  <si>
    <t>NITEROI 3 VARA DE FAMILIA</t>
  </si>
  <si>
    <t>CRISTIANE MENDONCA DO NASCIMENTO TSUMORI</t>
  </si>
  <si>
    <t>NITEROI 4 VARA CIVEL</t>
  </si>
  <si>
    <t>CLAUDIA DOS SANTOS BARBOSA</t>
  </si>
  <si>
    <t>NITEROI 5 VARA CIVEL</t>
  </si>
  <si>
    <t>PAOLA FRAUCHES VICTER</t>
  </si>
  <si>
    <t>NITEROI 6 VARA CIVEL</t>
  </si>
  <si>
    <t>ELIANE DA SILVA MONTEIRO BARCELLOS</t>
  </si>
  <si>
    <t>NITEROI 8 VARA CIVEL</t>
  </si>
  <si>
    <t>ADRIANA TEREZINHA PACHECO FABBRI PERRUPATO</t>
  </si>
  <si>
    <t>NITEROI 9 VARA CIVEL</t>
  </si>
  <si>
    <t>JOSE CARLOS FERREIRA DA COSTA</t>
  </si>
  <si>
    <t>Meta 2 do CNJ 
(3ª Reunião deste monitoramento)
Total: 116</t>
  </si>
  <si>
    <t>RAQUEL DE CARVALHO PUGA</t>
  </si>
  <si>
    <t>NOVA FRIBURGO 1 VARA CRIMINAL</t>
  </si>
  <si>
    <t>THAIS ANTUNES GARCIA DE OLIVEIRA</t>
  </si>
  <si>
    <t>NOVA FRIBURGO 1 VARA FAM INF JUV IDO</t>
  </si>
  <si>
    <t>SEBASTIAO CERBINO JUNIOR</t>
  </si>
  <si>
    <t>MARXIANO DE SOUZA BISPO</t>
  </si>
  <si>
    <t>NOVA IGUACU 2 VARA CIVEL</t>
  </si>
  <si>
    <t>KATIA PRADO FERREIRA</t>
  </si>
  <si>
    <t>NOVA IGUACU 2 VARA DE FAMILIA</t>
  </si>
  <si>
    <t>SHIMENE AFFONSO DOS SANTOS ALVES</t>
  </si>
  <si>
    <t>NOVA IGUACU 3 VARA CIVEL</t>
  </si>
  <si>
    <t>EDILAINE ARIGONE DOS SANTOS MARQUES</t>
  </si>
  <si>
    <t>NOVA IGUACU 3 VARA DE FAMILIA</t>
  </si>
  <si>
    <t>DAMIAO SOARES DO AMARAL</t>
  </si>
  <si>
    <t>EDSON EVANGELISTA JUNIOR</t>
  </si>
  <si>
    <t>NOVA IGUACU 4 VARA CRIMINAL</t>
  </si>
  <si>
    <t>ELI GOMES NOVAES</t>
  </si>
  <si>
    <t>NOVA IGUACU 4 VARA DE FAMILIA</t>
  </si>
  <si>
    <t>VERA LUCIA DE OLIVEIRA PINHO</t>
  </si>
  <si>
    <t>NOVA IGUACU 5 VARA CIVEL</t>
  </si>
  <si>
    <t>SIDCREY DA SILVA</t>
  </si>
  <si>
    <t>NOVA IGUACU 6 VARA CIVEL</t>
  </si>
  <si>
    <t>BENJAMIN PEIXOTO ESMERALDINO</t>
  </si>
  <si>
    <t>GLAUCIA DE ASSIS MARCELLO DOS SANTOS</t>
  </si>
  <si>
    <t>ROSANGELA MOURA SILVA</t>
  </si>
  <si>
    <t>NOVA IGUACU-MESQUITA 1 VARA DE FAMILIA-F.MESQUITA</t>
  </si>
  <si>
    <t>NELY MARIA DE ARAUJO SOBRAL</t>
  </si>
  <si>
    <t>NOVA IGUACU-MESQUITA 7 VARA CRIMINAL</t>
  </si>
  <si>
    <t>EDSON MATTOSO</t>
  </si>
  <si>
    <t>OCEANICA REG NITEROI 2 VARA CIVEL</t>
  </si>
  <si>
    <t>CREUZA DA COSTA SANTOS CANTELMO</t>
  </si>
  <si>
    <t>PARAIBA DO SUL 1 VARA</t>
  </si>
  <si>
    <t>ALEXANDRE AUGUSTO VANDANEZI</t>
  </si>
  <si>
    <t>PARAIBA DO SUL 2 VARA</t>
  </si>
  <si>
    <t>SAULO MARCELO FIORINDO</t>
  </si>
  <si>
    <t>DÉBORAH SABRINA PINHEIRO GONÇALVES</t>
  </si>
  <si>
    <t>Márcio Luiz Schleh Évora (substituto)</t>
  </si>
  <si>
    <t>DENIELE CHAVES DA CONCEICAO</t>
  </si>
  <si>
    <t>PETROPOLIS 1 VARA CIVEL</t>
  </si>
  <si>
    <t>CLARISSA ROCHA BORDEIRA GARCIA PIRES</t>
  </si>
  <si>
    <t>Chefe pediu para substituto participar durante a reunião.</t>
  </si>
  <si>
    <t xml:space="preserve">Maria da Conceicao Tavares Camara
</t>
  </si>
  <si>
    <t>NATASHA REGINA KEUPER BERNARDO</t>
  </si>
  <si>
    <t>PETROPOLIS 1 VARA DE FAMILIA</t>
  </si>
  <si>
    <t>MARIA INES ZILVES MAIO TALLON</t>
  </si>
  <si>
    <t>PETROPOLIS 2 VARA CIVEL</t>
  </si>
  <si>
    <t>ADRIANA CARVALHO SOARES</t>
  </si>
  <si>
    <t>PETROPOLIS 2 VARA CRIMINAL</t>
  </si>
  <si>
    <t>PAULO ROBERTO SILVA DO VALLE</t>
  </si>
  <si>
    <t>PETROPOLIS 2 VARA DE FAMILIA</t>
  </si>
  <si>
    <t>LUCIANO FRANCISCO DA SILVA</t>
  </si>
  <si>
    <t>PETROPOLIS 3 VARA CIVEL</t>
  </si>
  <si>
    <t>ERICARLOS CHAVES GUIMARAES</t>
  </si>
  <si>
    <t>PETROPOLIS 4 VARA CIVEL</t>
  </si>
  <si>
    <t>LUIZ CLAUDIO GERALDES</t>
  </si>
  <si>
    <t>PINHEIRAL VARA UNICA</t>
  </si>
  <si>
    <t>PRISCILA NOVAIS RABELO GARCIA</t>
  </si>
  <si>
    <t>PIRAI VARA UNICA</t>
  </si>
  <si>
    <t>SILESIA LEMOS GUEDES</t>
  </si>
  <si>
    <t>PORCIUNCULA VARA UNICA</t>
  </si>
  <si>
    <t>FERNANDO FIGUEIRA DE SOUZA</t>
  </si>
  <si>
    <t>QUEIMADOS 2 VARA CIVEL</t>
  </si>
  <si>
    <t>QUEIMADOS VARA FAM INF JUV IDO</t>
  </si>
  <si>
    <t>DULCINEA CHAVES DA CONCEICAO BINOTI</t>
  </si>
  <si>
    <t>RESENDE 1 VARA CIVEL</t>
  </si>
  <si>
    <t>CRISTIANE DE OLIVEIRA MONTE MOR MARTINS</t>
  </si>
  <si>
    <t>RESENDE 1 VARA CRIMINAL</t>
  </si>
  <si>
    <t>JARBAS MARIO VERCOSA PUELLO</t>
  </si>
  <si>
    <t>RESENDE 1 VARA DE FAMILIA</t>
  </si>
  <si>
    <t>ALAINE MARIA DINIZ MARQUES DOS SANTOS</t>
  </si>
  <si>
    <t>RESENDE 2 VARA CIVEL</t>
  </si>
  <si>
    <t>EDUARDO QUIRINO LEITE</t>
  </si>
  <si>
    <t>RESENDE 2 VARA FAM INF JUV IDO</t>
  </si>
  <si>
    <t>GABRIELLE MENDONCA DI RAGO</t>
  </si>
  <si>
    <t>RIO BONITO 1 VARA</t>
  </si>
  <si>
    <t>DAISY LUCIA DE ANDRADE MARTINS</t>
  </si>
  <si>
    <t>RIO BONITO 2 VARA</t>
  </si>
  <si>
    <t>VICENTE LOVISI</t>
  </si>
  <si>
    <t>RIO DAS FLORES VARA UNICA</t>
  </si>
  <si>
    <t>RIO DAS OSTRAS 2 VARA</t>
  </si>
  <si>
    <t>CARMEN LUCIA DE SOUZA FRANCISCO</t>
  </si>
  <si>
    <t>RIO DAS OSTRAS VARA FAM INF JUV E IDOSO</t>
  </si>
  <si>
    <t>LIGIA VALERIA BIGATI ALEXANDRE</t>
  </si>
  <si>
    <t>SANTA CRUZ REGIONAL 1 VARA DE FAMILIA</t>
  </si>
  <si>
    <t>KATIA MARIA DE ANDRADE GRECA MELLO LUZ</t>
  </si>
  <si>
    <t>SANTA CRUZ REGIONAL 2 VARA CIVEL</t>
  </si>
  <si>
    <t>MARIA CARLA SIMOES FREIRE</t>
  </si>
  <si>
    <t>JANE DE SANTANA DIAS</t>
  </si>
  <si>
    <t>Marilza Nascimento Monteiro (substituta)</t>
  </si>
  <si>
    <t>SANTA MARIA MADALENA VARA UNICA</t>
  </si>
  <si>
    <t>MAXIMINIANO GERK NAEGELE</t>
  </si>
  <si>
    <t>SANTO ANTONIO DE PADUA-APERIBE 1 VARA</t>
  </si>
  <si>
    <t>GUILHERME DE PAULA RAMOS</t>
  </si>
  <si>
    <t>SAO FIDELIS 1 VARA</t>
  </si>
  <si>
    <t>BEATRIZ MAIA E MAIA</t>
  </si>
  <si>
    <t>ROSA LUDJANE TALON HESPANHOL PINA
(convite recebido por encaminhamento de convidado)</t>
  </si>
  <si>
    <t>SAO FRANCISCO DE ITABAPOANA VARA UNICA</t>
  </si>
  <si>
    <t>FABRICIA GAVA FERREIRA DALTIO</t>
  </si>
  <si>
    <t>SAO GONCALO 2 VARA CIVEL</t>
  </si>
  <si>
    <t>LUIZA HELENA QUINTANILHA DA SILVA</t>
  </si>
  <si>
    <t>MONICA SANTOS DE OLIVEIRA SILVA</t>
  </si>
  <si>
    <t>SAO GONCALO 2 VARA DE FAMILIA</t>
  </si>
  <si>
    <t>JOAO FERNANDO SILVA DUARTE</t>
  </si>
  <si>
    <t>SAO GONCALO 3 VARA CIVEL</t>
  </si>
  <si>
    <t>LIVIA HELENA DE SOUSA FERNANDES GARCIA</t>
  </si>
  <si>
    <t>SAO GONCALO 3 VARA CRIMINAL</t>
  </si>
  <si>
    <t>RENATO DA CRUZ RODRIGUES DOS SANTOS</t>
  </si>
  <si>
    <t>SAO GONCALO 3 VARA DE FAMILIA</t>
  </si>
  <si>
    <t>IZABEL CRISTINA DA SILVA SANTOS</t>
  </si>
  <si>
    <t>SAO GONCALO 4 VARA CIVEL</t>
  </si>
  <si>
    <t>NILZA CELIA THOMAZ DO NASCIMENTO</t>
  </si>
  <si>
    <t>SAO GONCALO 4 VARA CRIMINAL</t>
  </si>
  <si>
    <t>LUIZ CLAUDIO MAYO VIEIRA</t>
  </si>
  <si>
    <t>SAO GONCALO 5 VARA CIVEL</t>
  </si>
  <si>
    <t>SERGIO RICARDO ROCHA COUTINHO</t>
  </si>
  <si>
    <t>SAO GONCALO 5 VARA DE FAMILIA</t>
  </si>
  <si>
    <t>RICARDO FARIAS MAGALHAES</t>
  </si>
  <si>
    <t>SAO GONCALO 6 VARA CIVEL</t>
  </si>
  <si>
    <t>VALMA LUCIA DOMINGUES SOUZA</t>
  </si>
  <si>
    <t>SAO GONCALO VARA INF JUV IDO</t>
  </si>
  <si>
    <t>CLAUDIA CARNEIRO BIELINSKI</t>
  </si>
  <si>
    <t>SAO JOAO DA BARRA 1 VARA</t>
  </si>
  <si>
    <t>ANA PATRICIA DE FARIA VIANA</t>
  </si>
  <si>
    <t>EDSON ESPERANÇA RIBEIRO</t>
  </si>
  <si>
    <t>SAO JOAO DE MERITI 1 VARA CIVEL</t>
  </si>
  <si>
    <t>THIAGO MAIA DA COSTA</t>
  </si>
  <si>
    <t>SAO JOAO DE MERITI 1 VARA CRIMINAL</t>
  </si>
  <si>
    <t>SAMUEL DOS SANTOS MARTINS</t>
  </si>
  <si>
    <t>SAO JOAO DE MERITI 1 VARA DE FAMILIA</t>
  </si>
  <si>
    <t>GLICIA GORETE DA SILVA MACHADO DE FIGUEIREDO</t>
  </si>
  <si>
    <t>SAO JOAO DE MERITI 2 VARA CIVEL</t>
  </si>
  <si>
    <t>MONICA APARECIDA NOBRE</t>
  </si>
  <si>
    <t>SAO JOAO DE MERITI 3 VARA CIVEL</t>
  </si>
  <si>
    <t>ROBERTA FRAGA MARINS</t>
  </si>
  <si>
    <t>SAO JOAO DE MERITI 3 VARA DE FAMILIA</t>
  </si>
  <si>
    <t>VALERIA CRISTINA DIAS</t>
  </si>
  <si>
    <t>SAO JOAO DE MERITI 4 VARA CIVEL</t>
  </si>
  <si>
    <t>JOSE CABRAL JUNIOR</t>
  </si>
  <si>
    <t>SAO JOAO DE MERITI VARA INF JUV IDO</t>
  </si>
  <si>
    <t>ANTONIO DOS SANTOS</t>
  </si>
  <si>
    <t>SAO PEDRO DA ALDEIA 1 VARA</t>
  </si>
  <si>
    <t>MARIA ELISA FERREIRA RODRIGUES</t>
  </si>
  <si>
    <t>SAO PEDRO DA ALDEIA 2 VARA</t>
  </si>
  <si>
    <t>VIRGINIA CHERMONT BASTOS CARDOSO DE SOUZA</t>
  </si>
  <si>
    <t>SAO SEBASTIAO DO ALTO VARA UNICA</t>
  </si>
  <si>
    <t>WELLINGTON SANTOS AGUIAR</t>
  </si>
  <si>
    <t>ALESSANDRA MARIA GONÇALVES GUARACIABA DE ALMEIDA</t>
  </si>
  <si>
    <t>SAPUCAIA VARA UNICA</t>
  </si>
  <si>
    <t>ALESSANDRA MARIA GONCALVES GUARACIABA DE ALMEIDA</t>
  </si>
  <si>
    <t>ELZINEIA MARIA DOS SANTOS PINHEIRO</t>
  </si>
  <si>
    <t>GRACIANA QUINTANILHA JANOTH</t>
  </si>
  <si>
    <t>MILTON CORREIA LIMA FILHO (substituto)</t>
  </si>
  <si>
    <t>SUMIDOURO VARA UNICA</t>
  </si>
  <si>
    <t>ITALO JOSE MACHADO BOTELHO DE AGUIAR</t>
  </si>
  <si>
    <t>ANGELA PATRICIA DE ALMEIDA FERRAZ</t>
  </si>
  <si>
    <t>FLAVIA DA CRUZ BRANDAO FONT</t>
  </si>
  <si>
    <t>MARCIO MANSUR PACHECO</t>
  </si>
  <si>
    <t>TERESOPOLIS 2 VARA DE FAMILIA</t>
  </si>
  <si>
    <t>ELAINE MATTOS DA ROSA</t>
  </si>
  <si>
    <t>JULIO CESAR MONTEIRO NEVES</t>
  </si>
  <si>
    <t>TRAJANO DE MORAES VARA UNICA</t>
  </si>
  <si>
    <t>VANDA MARINI LODY</t>
  </si>
  <si>
    <t>JULIO MARCOS BESSA DOS SANTOS</t>
  </si>
  <si>
    <t>Claudia Rodrigues Ferreira</t>
  </si>
  <si>
    <t>TRES RIOS-AREAL-LEVY GASPARIAN 2 VARA</t>
  </si>
  <si>
    <t>ADRIANA DE SOUZA PEREIRA OLIVEIRA</t>
  </si>
  <si>
    <t>A auxiliar de gabinete da 2ª Vara de Três Rios enviou e-mail pro SEGES, mas não copiou a chefe de lá e falou que a  chefe sugeriu que ela participasse e perguntou se ela poderia participar ou se seria restrita aos chefes de serventia.</t>
  </si>
  <si>
    <t>Vlanira Miranda de Oliveira Weitzel  (auxiliar de gabinete)</t>
  </si>
  <si>
    <t>TRES RIOS-AREAL-LEVY GASPARIAN V FAM INF JUV IDO</t>
  </si>
  <si>
    <t>CLAUDIO ROGERIO DE ALMEIDA</t>
  </si>
  <si>
    <t>VALENCA 1 VARA</t>
  </si>
  <si>
    <t>LEONARDO MACHADO DE LIMA REIS</t>
  </si>
  <si>
    <t>VALENCA VARA FAM INF JUV IDO</t>
  </si>
  <si>
    <t>FATIMA CRISTINA VAZ DA SILVA</t>
  </si>
  <si>
    <t>VASSOURAS 1 VARA</t>
  </si>
  <si>
    <t>ROBERTA MACHADO FERREIRA ANDRADE DOS SANTOS</t>
  </si>
  <si>
    <t>CLAUDIA ALINE DOS SANTOS</t>
  </si>
  <si>
    <t>VOLTA REDONDA 1 VARA CIVEL</t>
  </si>
  <si>
    <t>ADRIANA JACOBINO DA FONSECA</t>
  </si>
  <si>
    <t>VOLTA REDONDA 1 VARA CRIMINAL</t>
  </si>
  <si>
    <t>FRANCISCA NELMA DO PRADO GOMES</t>
  </si>
  <si>
    <t>VOLTA REDONDA 1 VARA DE FAMILIA</t>
  </si>
  <si>
    <t>NEWTON FERNANDO FERREIRA BISQUOLO</t>
  </si>
  <si>
    <t>VOLTA REDONDA 2 VARA CIVEL</t>
  </si>
  <si>
    <t>ROSANA RODRIGUES SYDIO</t>
  </si>
  <si>
    <t>Fernanda da Silveira Santos (substituta)</t>
  </si>
  <si>
    <t>VOLTA REDONDA 2 VARA DE FAMILIA</t>
  </si>
  <si>
    <t>MARIA DA GLORIA RUBIO DE AMORIM SOUZA</t>
  </si>
  <si>
    <t>VOLTA REDONDA 3 VARA CIVEL</t>
  </si>
  <si>
    <t>ANDREA PIRES DO COUTO</t>
  </si>
  <si>
    <t>VOLTA REDONDA 4 VARA CIVEL</t>
  </si>
  <si>
    <t>ALMIR DA COSTA SANTOS</t>
  </si>
  <si>
    <t>VOLTA REDONDA 6 VARA CIVEL</t>
  </si>
  <si>
    <t>LUIZ ANTONIO LIMA DA SILVA</t>
  </si>
  <si>
    <t>CENTRO SUPERIOR DE ESTUDOS DE MEDIACAO DO NUPEMEC</t>
  </si>
  <si>
    <t>CEJUSCS
(Paralisados há mais de 300 e 
100 dias) 
Total: 4</t>
  </si>
  <si>
    <t>Claudia Maria Ferreira de Souza</t>
  </si>
  <si>
    <t>ITAIPAVA CENTRO DE MEDIACAO</t>
  </si>
  <si>
    <t>MACAE CENTRO DE MEDIACAO PRE PROCESSUAL</t>
  </si>
  <si>
    <t>Cristina Lemos Ribeiro</t>
  </si>
  <si>
    <t>NOVA FRIBURGO CENTRO DE MEDIACAO PRE PROCESSUAL</t>
  </si>
  <si>
    <t>Cristiana Pereira Baptista</t>
  </si>
  <si>
    <t>SEI 
2021-0624603</t>
  </si>
  <si>
    <t>Processos paralisados com declínio de competência (300 e/ou 500 dias)
Total: 57</t>
  </si>
  <si>
    <t>Carla Marques (Diretora DIGES)
Naiara Monteiro (Consultora Apoio MúltiploSEGES)
Leonardo Barcelos (SEGES)</t>
  </si>
  <si>
    <t>EDSON ESPERANCA RIBEIRO (2ª Vara)</t>
  </si>
  <si>
    <t>CAMPO GRANDE II J VIO DOM FAM (REG BANGU)</t>
  </si>
  <si>
    <t>LEOPOLDINA REGIONAL X JUI ESP CIV</t>
  </si>
  <si>
    <t>HANDERSON HENRIQUE SERRA PASSOS</t>
  </si>
  <si>
    <t>FABIANO HENRIQUE SANTOS DE MIRANDA</t>
  </si>
  <si>
    <t>LEOPOLDINA REGIONAL VI JUI VIO DOM FAM C/MULHER</t>
  </si>
  <si>
    <t>RICARDO RAPOSO LEONARDO</t>
  </si>
  <si>
    <t>NOVA IGUACU VARA INF JUV IDO</t>
  </si>
  <si>
    <t>ROSIENE BARBOSA DOS SANTOS</t>
  </si>
  <si>
    <t>MADUREIRA REGIONAL 1 VARA CRIMINAL</t>
  </si>
  <si>
    <t>ALEXANDER COSTA DA SILVA</t>
  </si>
  <si>
    <t>ALESSANDRA SIQUEIRA CRISTOFORI</t>
  </si>
  <si>
    <t>MEIER REGIONAL 5 VARA DE FAMILIA</t>
  </si>
  <si>
    <t>MARISANGELA RIBEIRO DE LIMA FERNANDES</t>
  </si>
  <si>
    <t>CAPITAL 29 VARA CRIMINAL</t>
  </si>
  <si>
    <t>FERNANDA PAES FERNANDES RAMOS DA FONSECA</t>
  </si>
  <si>
    <t>NOVA IGUACU 2 VARA CRIMINAL</t>
  </si>
  <si>
    <t>FRANCISCO JOSE CASTRO CORREIA</t>
  </si>
  <si>
    <t>LEOPOLDINA REGIONAL X JUI ESP CRIM</t>
  </si>
  <si>
    <t>CARLOS ALBERTO SARRO</t>
  </si>
  <si>
    <t>SAO JOAO DE MERITI 2 VARA CRIMINAL</t>
  </si>
  <si>
    <t>JOSELIDIA CARLA DE SENNA</t>
  </si>
  <si>
    <t>CORDEIRO-MACUCO J VIO E ESP ADJ CRIM</t>
  </si>
  <si>
    <t>ANA PAULA VIEIRA MASIERO</t>
  </si>
  <si>
    <t>RIO DAS OSTRAS J VIO E ESP ADJ CRIM</t>
  </si>
  <si>
    <t>GISELE CARDOSO MONFORT</t>
  </si>
  <si>
    <t>SANTA CRUZ REG. 4 VARA INF JUV IDO DA CAPITAL</t>
  </si>
  <si>
    <t>MARCELINO MARQUES PESTANA</t>
  </si>
  <si>
    <t>MACAE 2 VARA FAM INF JUV IDO</t>
  </si>
  <si>
    <t>PATRICIA ALMEIDA DE SOUZA</t>
  </si>
  <si>
    <t>LORENA MARINHO PEREIRA</t>
  </si>
  <si>
    <t>JACAREPAGUA REGIONAL III J VIO DOM FAM</t>
  </si>
  <si>
    <t>ALINE SANTOS MOTTA DE CARVALHO</t>
  </si>
  <si>
    <t>ALCANTARA REGIONAL SAO GONCALO 3 VARA CIVEL</t>
  </si>
  <si>
    <t>SEI 2021-0646434</t>
  </si>
  <si>
    <t>Processos com último andamento de sentença paralisados há mais de 30 dias
Total: 18 
(3  foram dispensadas por terem informado por e-mail que já haviam regularizado)</t>
  </si>
  <si>
    <t>Dispensado (a) da reunião</t>
  </si>
  <si>
    <t>DENIELE CHAVES DO ROZARIO</t>
  </si>
  <si>
    <t>Titular da Vara Única</t>
  </si>
  <si>
    <t>Lidiani Maria Nogueira Pereira Barbosa</t>
  </si>
  <si>
    <t>~Substituta da Vara Única</t>
  </si>
  <si>
    <t>RODRIGO BERALDO DE OLIVEIRA</t>
  </si>
  <si>
    <t>Encarregado p/ expediente</t>
  </si>
  <si>
    <t>Elizabeth de Azeredo Araújo de Carvalho</t>
  </si>
  <si>
    <t>Rodrigo Magalhães Fernandez</t>
  </si>
  <si>
    <t>LEOPOLDINA REGIONAL 2 VARA DE FAMILIA</t>
  </si>
  <si>
    <t>VALERIA CHAVES COSTA</t>
  </si>
  <si>
    <t>ANTONIO BAPTISTA VALENTIM VARELLA JUNIOR</t>
  </si>
  <si>
    <t>CODAT</t>
  </si>
  <si>
    <t>2022-06065402</t>
  </si>
  <si>
    <t>Daniele</t>
  </si>
  <si>
    <t xml:space="preserve">Arquivamento Especial  processos físicos não localizados em Dívida Ativa
(SEI 2022-06065402)
</t>
  </si>
  <si>
    <t>Fabio Jogaib de Onofre</t>
  </si>
  <si>
    <t>ARARUAMA CENTRAL DE DIVIDA ATIVA</t>
  </si>
  <si>
    <t>Evania Steckert Paladini Eliseu</t>
  </si>
  <si>
    <t>Enezias Rocha Lima</t>
  </si>
  <si>
    <t>Silvana Soares da Silva</t>
  </si>
  <si>
    <t>BARRA NANSA DIV ATIVA</t>
  </si>
  <si>
    <t>Berenice Ribeiro Nunes</t>
  </si>
  <si>
    <t>Lidiane de Assis Lisboa</t>
  </si>
  <si>
    <t>Celso Machado Tatagiba</t>
  </si>
  <si>
    <t>Daniela Machado Agostinho Teixeira</t>
  </si>
  <si>
    <t>GUAPIMIRIM NUCLEO DA DIVIDA ATIVA</t>
  </si>
  <si>
    <t>Alessandra Maria Goncalves Guaraciaba de Almeida</t>
  </si>
  <si>
    <t>Fatima Maria Ferreira Pinto</t>
  </si>
  <si>
    <t>Deniele Chaves da Conceicao</t>
  </si>
  <si>
    <t>Rodrigo Lima de Oliveira</t>
  </si>
  <si>
    <t>PARACAMBI NUCLEO DA DIVIDA ATIVA</t>
  </si>
  <si>
    <t>Glaucia Campbell Vieira</t>
  </si>
  <si>
    <t>Lidiane Ribeiro Soares</t>
  </si>
  <si>
    <t>PATY DO ALFERES NUCLEO DA DIVIDA ATIVA</t>
  </si>
  <si>
    <t>Jorge Aleixo da Silva</t>
  </si>
  <si>
    <t>Fabio Silva Saldanha de Menezes</t>
  </si>
  <si>
    <t>Deborah Sabrina Pinheiro Goncalves</t>
  </si>
  <si>
    <t>Roberta Novoa Rosa</t>
  </si>
  <si>
    <t>VASSOURAS CENTRAL DE DIVIDA ATIVA</t>
  </si>
  <si>
    <t>APOIO MÚLTIPLO - Reuniões Temáticas</t>
  </si>
  <si>
    <t>ORIGEM</t>
  </si>
  <si>
    <t>E-MAIL</t>
  </si>
  <si>
    <t>PRESENTE?</t>
  </si>
  <si>
    <t>E-mail da Serventia</t>
  </si>
  <si>
    <t>DATA 
REUNIÃO TEAMS</t>
  </si>
  <si>
    <t>MODALIDADE</t>
  </si>
  <si>
    <t>PARTICIPANTES</t>
  </si>
  <si>
    <t>e-mail: dúvida ao plano de ação enviado</t>
  </si>
  <si>
    <t>Conceito de taxa de congestionamento líquida e global. 
Como e porque extrair relatórios que auxiliam na redução de acervo e taxa de congestionamento, tais como: processos sem andamento, último andamento sentenciado, baixados sem arquivamento, carta precatória.
Dúvidas que os chefes de serventia trouxeram durante o apoio.</t>
  </si>
  <si>
    <t>e- mail: resposta dipad no pje- cor da inspeção</t>
  </si>
  <si>
    <t>marceloboucas@tjrj.jus.br</t>
  </si>
  <si>
    <t xml:space="preserve">SIM </t>
  </si>
  <si>
    <t>janequeiroz@tjrj.jus.br</t>
  </si>
  <si>
    <t>rodrigoberaldo@tjrj.jus.br</t>
  </si>
  <si>
    <t>darvisoncarmo@tjrj.jus.br</t>
  </si>
  <si>
    <t xml:space="preserve">joabd@tjrj.jus.br
</t>
  </si>
  <si>
    <t>ariaa@tjrj.jus.br</t>
  </si>
  <si>
    <t>NÃO</t>
  </si>
  <si>
    <t>enezias@tjrj.jus.br</t>
  </si>
  <si>
    <t>lilianlinhares@tjrj.jus.br</t>
  </si>
  <si>
    <t>evaldoazevedo@tjrj.jus.br</t>
  </si>
  <si>
    <t>gersomed@tjrj.jus.br</t>
  </si>
  <si>
    <t>Falei com William</t>
  </si>
  <si>
    <t>Falei com Fidélis</t>
  </si>
  <si>
    <t>cristianelql@tjrj.jus.br</t>
  </si>
  <si>
    <t>Cristiane de férias</t>
  </si>
  <si>
    <t>davimm@tjrj.jus.br</t>
  </si>
  <si>
    <t>ericpereira@tjrj.jus.br</t>
  </si>
  <si>
    <t xml:space="preserve">danielama@tjrj.jus.br </t>
  </si>
  <si>
    <t>vivianebranco@tjrj.jus.br</t>
  </si>
  <si>
    <t>paulotmr@tjrj.jus.br</t>
  </si>
  <si>
    <t>renatolemos@tjrj.jus.br</t>
  </si>
  <si>
    <t>férias</t>
  </si>
  <si>
    <t>pcspinto@tjrj.jus.br</t>
  </si>
  <si>
    <t>katiaslama@tjrj.jus.br.</t>
  </si>
  <si>
    <t>lidianers@tjrj.jus.br</t>
  </si>
  <si>
    <t>arnaldooliveira@tjrj.jus.br</t>
  </si>
  <si>
    <t>arnaldofl@tjrj.jus.br</t>
  </si>
  <si>
    <t>mnaegele@tjrj.jus.br</t>
  </si>
  <si>
    <t>roselanesilva@tjrj.jus.br</t>
  </si>
  <si>
    <t>joseliamaria@tjrj.jus.br</t>
  </si>
  <si>
    <t>lahys.thedin@tjrj.jus.br</t>
  </si>
  <si>
    <t>gerosinasantos@tjrj.jus.br</t>
  </si>
  <si>
    <t>cinthyabrito@tjrj.jus</t>
  </si>
  <si>
    <t xml:space="preserve">ediliapaiva@tjrj.jus.br </t>
  </si>
  <si>
    <t xml:space="preserve">tarceliapinto@tjrj.jus.br
</t>
  </si>
  <si>
    <t xml:space="preserve">igorsantos@tjrj.jus.br
</t>
  </si>
  <si>
    <t xml:space="preserve">carlamam@tjrj.jus.br
</t>
  </si>
  <si>
    <t>italobotelho@tjrj.jus.br</t>
  </si>
  <si>
    <t>Pediu para entrar no Apoio Múltiplo</t>
  </si>
  <si>
    <t xml:space="preserve">juliocol@tjrj.jus.br </t>
  </si>
  <si>
    <t>edelmarbaldez@tjrj.jus.br</t>
  </si>
  <si>
    <t>robertofernandes@tjrj.jus.br</t>
  </si>
  <si>
    <t>mrgomes@tjrj.jus.br</t>
  </si>
  <si>
    <t>paulapotier@tjrj.jus.br</t>
  </si>
  <si>
    <t>alvarothiers@tjrj.jus.br</t>
  </si>
  <si>
    <t>marciagc@tjrj.jus.br</t>
  </si>
  <si>
    <t>danielletavares@tjrj.jus.br</t>
  </si>
  <si>
    <t>osmarrj@tjrj.jus.br</t>
  </si>
  <si>
    <t>maqlopes@tjrj.jus.br</t>
  </si>
  <si>
    <t>natashark@tjrj.jus.br</t>
  </si>
  <si>
    <t>sandramaria@tjrj.jus.br</t>
  </si>
  <si>
    <t>luannamelo@tjrj.jus.br</t>
  </si>
  <si>
    <t>alexandremn@tjrj.jus.br</t>
  </si>
  <si>
    <t>marceloamaral@tjrj.jus.br</t>
  </si>
  <si>
    <t>denielechaves@tjrj.jus.br</t>
  </si>
  <si>
    <t>elizabethsi@tjrj.jus.br</t>
  </si>
  <si>
    <t>fernandarc@tjrj.jus.br</t>
  </si>
  <si>
    <t>ainasilva@tjrj.jus.br</t>
  </si>
  <si>
    <t>lucianabarbosa@tjrj.jus.br</t>
  </si>
  <si>
    <t>marciavaleria@tjrj.jus.br</t>
  </si>
  <si>
    <t>ariadnesilva@tjrj.jus.br</t>
  </si>
  <si>
    <t>roselee@tjrj.jus.br</t>
  </si>
  <si>
    <t>walkirianascimento@tjrj.jus.br</t>
  </si>
  <si>
    <t>solimarpp@tjrj.jus.br</t>
  </si>
  <si>
    <t>renatocidade@tjrj.jus.br</t>
  </si>
  <si>
    <t>flaviacruz@tjrj.jus.br</t>
  </si>
  <si>
    <t>mauriciomagrani@tjrj.jus.br</t>
  </si>
  <si>
    <t>mauriciovalverde@tjrj.jus.br</t>
  </si>
  <si>
    <t>jlbsouza@tjrj.jus.br</t>
  </si>
  <si>
    <t>marilendilima@tjrj.jus.br</t>
  </si>
  <si>
    <t>andersonpf@tjrj.jus.br</t>
  </si>
  <si>
    <t>rpmendes@tjrj.jus.br</t>
  </si>
  <si>
    <t>marcioaf@tjrj.jus.br</t>
  </si>
  <si>
    <t>waldyrmlf@tjrj.jus.br</t>
  </si>
  <si>
    <t>lucienebaptista@tjrj.jus.br</t>
  </si>
  <si>
    <t>fabioandrade@tjrj.jus.br</t>
  </si>
  <si>
    <t>cristianemc@tjrj.jus.br</t>
  </si>
  <si>
    <t>16:30h</t>
  </si>
  <si>
    <t>raulosc@tjrj.jus.br</t>
  </si>
  <si>
    <t>robertmiguel@tjrj.jus.br</t>
  </si>
  <si>
    <t xml:space="preserve">gloriaaraujo@tjrj.jus.br </t>
  </si>
  <si>
    <t>emillynmara@tjrj.jus.br</t>
  </si>
  <si>
    <t>igorsantos@tjrj.jus.br</t>
  </si>
  <si>
    <t>srcosta@tjrj.jus.br</t>
  </si>
  <si>
    <t>luciasantiago@tjrj.jus.br</t>
  </si>
  <si>
    <t>cvpeclat@tjrj.jus.br</t>
  </si>
  <si>
    <t>thiagocarrico@tjrj.jus.br</t>
  </si>
  <si>
    <t>Marluzagf@tjrj.jus.br</t>
  </si>
  <si>
    <t>danielarizzon@tjrj.jus.br</t>
  </si>
  <si>
    <t>moisesbraz@tjrj.jus.br</t>
  </si>
  <si>
    <t>lucianapo@tjrj.jus.br</t>
  </si>
  <si>
    <t>ruilr@tjrj.jus.br</t>
  </si>
  <si>
    <t>irisblanc@tjrj.jus.br</t>
  </si>
  <si>
    <t>alexandrepi@tjrj.jus.br</t>
  </si>
  <si>
    <t>anamarias@tjrj.jus.br</t>
  </si>
  <si>
    <t>glauciaassis@tjrj.jus.br</t>
  </si>
  <si>
    <t>samuelebias@tjrj.jus.br</t>
  </si>
  <si>
    <t>paulocrs@tjrj.jus.br</t>
  </si>
  <si>
    <t>evlycsm@tjrj.jus.br</t>
  </si>
  <si>
    <t>macassis@tjrj.jus.br</t>
  </si>
  <si>
    <t xml:space="preserve"> jaquelineag@tjrj.jus.br</t>
  </si>
  <si>
    <t>edsonevangelista@tjrj.jus.br</t>
  </si>
  <si>
    <t>andrerss@tjrj.jus.br</t>
  </si>
  <si>
    <t>gracianaqj@tjrj.jus.br</t>
  </si>
  <si>
    <t>roqueiroz@tjrj.jus.br</t>
  </si>
  <si>
    <t>marthacaldas@tjrj.jus.br</t>
  </si>
  <si>
    <t>iccabral@tjrj.jus.br</t>
  </si>
  <si>
    <t>rosineyff@tjrj.jus.br</t>
  </si>
  <si>
    <t>waldeckschwenck@tjrj.jus.br</t>
  </si>
  <si>
    <t>eduardosampaio@tjrj.jus.br</t>
  </si>
  <si>
    <t>rbsilva@tjrj.jus.br</t>
  </si>
  <si>
    <t>luiscunha@tjrj.jus.br</t>
  </si>
  <si>
    <t>rosangelamoura@tjrj.jus.br</t>
  </si>
  <si>
    <t xml:space="preserve"> rodrigossilva@tjrj.jus.br</t>
  </si>
  <si>
    <t>rosangelapb@tjrj.jus.br</t>
  </si>
  <si>
    <t>denisestael@tjrj.jus.br</t>
  </si>
  <si>
    <t>biancaam@tjrj.jus.br</t>
  </si>
  <si>
    <t>fabiojogaib@tjrj.jus.br</t>
  </si>
  <si>
    <t>alessandraguaraciaba@tjrj.jus.br</t>
  </si>
  <si>
    <t>rodrigololiveira@tjrj.jus.br</t>
  </si>
  <si>
    <t>crferreira@tjrj.jus.br</t>
  </si>
  <si>
    <t>veralsas@tjrj.jus.br</t>
  </si>
  <si>
    <t xml:space="preserve"> patriciaw@tjrj.jus.br</t>
  </si>
  <si>
    <t>leandroar@tjrj.jus.br</t>
  </si>
  <si>
    <t>raquelfructuoso@tjrj.jus.br</t>
  </si>
  <si>
    <t>samuelrs@tjrj.jus.br</t>
  </si>
  <si>
    <t>josebernardes@tjrj.jus.br</t>
  </si>
  <si>
    <t>jorgeluizs@tjrj.jus.br</t>
  </si>
  <si>
    <t>jcbmartins@tjrj.jus.br</t>
  </si>
  <si>
    <t>barbaratgf@tjrj.jus.br</t>
  </si>
  <si>
    <t>valmircs@tjrj.jus.br</t>
  </si>
  <si>
    <t>luciliagerk@tjrj.jus.br</t>
  </si>
  <si>
    <t>asoki@tjrj.jus.br</t>
  </si>
  <si>
    <t>suelygomes@tjrj.jus.br</t>
  </si>
  <si>
    <t>danielaramos@tjrj.jus.br</t>
  </si>
  <si>
    <t>janainacavalcante@tjrj.jus.br</t>
  </si>
  <si>
    <t>marcosjs@tjrj.jus.br</t>
  </si>
  <si>
    <t>ludmilamauricio@tjrj.jus.br</t>
  </si>
  <si>
    <t>mariaacm@tjrj.jus.br</t>
  </si>
  <si>
    <t>Processo SEI
2021-06119431</t>
  </si>
  <si>
    <t>capnarq@tjrj.jus.br</t>
  </si>
  <si>
    <t>centroconciliacao@tjrj.jus.br</t>
  </si>
  <si>
    <t>pet01jecri@tjrj.jus.br</t>
  </si>
  <si>
    <t>buzjecri@tjrj.jus.br</t>
  </si>
  <si>
    <t>prevuni@tjrj.jus.br</t>
  </si>
  <si>
    <t>cfrjecri@tjrj.jus.br</t>
  </si>
  <si>
    <t>resjecri@tjrj.jus.br</t>
  </si>
  <si>
    <t>nit07vciv@tjrj.jus.br</t>
  </si>
  <si>
    <t>terjecri@tjrj.jus.br</t>
  </si>
  <si>
    <t>cam05vciv@tjrj.jus.br</t>
  </si>
  <si>
    <t>sgodivativ@tjrj.jus.br</t>
  </si>
  <si>
    <t>ser.divativ@tjrj.jus.br</t>
  </si>
  <si>
    <t>buzdivativ@tjrj.jus.br</t>
  </si>
  <si>
    <t>petdivativ@tjrj.jus.br</t>
  </si>
  <si>
    <t>cap12vfaz@tjrj.jus.br</t>
  </si>
  <si>
    <t>tridivativ@tjrj.jus.br</t>
  </si>
  <si>
    <t>igr.divativ@tjrj.jus.br</t>
  </si>
  <si>
    <t>joaomsantos@tjrj.jus.br</t>
  </si>
  <si>
    <t>angdivativ@tjrj.jus.br</t>
  </si>
  <si>
    <t>saqcentdivativ@tjrj.jus.br</t>
  </si>
  <si>
    <t>cabdivativ@tjrj.jus.br</t>
  </si>
  <si>
    <t>dcxnarq@tjrj.jus.br</t>
  </si>
  <si>
    <t>cfrnarq@tjrj.jus.br</t>
  </si>
  <si>
    <t>rodrigossilva@tjrj.jus.br</t>
  </si>
  <si>
    <t>nur02centarq@tjrj.jus.br</t>
  </si>
  <si>
    <t>meinarq@tjrj.jus.br</t>
  </si>
  <si>
    <t>camnarq@tjrj.jus.br</t>
  </si>
  <si>
    <t xml:space="preserve"> itpnarq@tjrj.jus.br</t>
  </si>
  <si>
    <t>nignarq@tjrj.jus.br</t>
  </si>
  <si>
    <t>vrecarq@tjrj.jus.br</t>
  </si>
  <si>
    <t>sjddivativ@tjrj.jus.br</t>
  </si>
  <si>
    <t>btj04vciv@tjrj.jus.br</t>
  </si>
  <si>
    <t>cap41vciv@tjrj.jus.br</t>
  </si>
  <si>
    <t>lfcosta@tjrj.jus.br</t>
  </si>
  <si>
    <t>Versão</t>
  </si>
  <si>
    <t>Chefe</t>
  </si>
  <si>
    <t>Telefone</t>
  </si>
  <si>
    <t>Início do ciclo</t>
  </si>
  <si>
    <t>Término do ciclo</t>
  </si>
  <si>
    <t>1 e-mail
06/04
Resposta?</t>
  </si>
  <si>
    <t>Necessitou novas Orientações ou Apoio?</t>
  </si>
  <si>
    <t>2 e-mail
18/04
Resposta?</t>
  </si>
  <si>
    <t>3 e-mail
XX/04
Resposta?</t>
  </si>
  <si>
    <t>4 e-mail
XX/04
Resposta?</t>
  </si>
  <si>
    <t>5 e-mail
xx/05
Resposta?</t>
  </si>
  <si>
    <t>6 e-mail
XX/05
Resposta?</t>
  </si>
  <si>
    <t>7 e-mail
xx/05
Resposta?</t>
  </si>
  <si>
    <t>8 e-mail
XX/05
Resposta?</t>
  </si>
  <si>
    <t>9 e-mail
XX/05
Resposta?</t>
  </si>
  <si>
    <t>Observações</t>
  </si>
  <si>
    <t>CAPITAL 2 VARA DE ÓRFÃOS</t>
  </si>
  <si>
    <t>Evly</t>
  </si>
  <si>
    <t>3133-3473
3133-2487</t>
  </si>
  <si>
    <t>Não, apenas queixou-se do sistema</t>
  </si>
  <si>
    <t>Não -  informou que não está conseguindo cumprir o plano</t>
  </si>
  <si>
    <t>Envio de e-mail suspenso e acompanhamento na planilha de resultados até a 8ª semana</t>
  </si>
  <si>
    <t>* Durante reunião de implementação, a  chefe levantou a dúvida sobre petições sobre processadas pelo cartório e os processantes movimentarem processos do local virtual retorno da cls mas em análise verificamos que eram valores parecidos</t>
  </si>
  <si>
    <t>BARRA DE TIJUCA- II JEC</t>
  </si>
  <si>
    <t xml:space="preserve">Flávia </t>
  </si>
  <si>
    <t>3385-8762</t>
  </si>
  <si>
    <t xml:space="preserve"> x</t>
  </si>
  <si>
    <t>1 Email
25/03
Resposta?</t>
  </si>
  <si>
    <t>2 email
04/04
Resposta?</t>
  </si>
  <si>
    <t>3 email
11/04
Resposta?</t>
  </si>
  <si>
    <t>4 email
25/04
Resposta?</t>
  </si>
  <si>
    <t>5 email
XX/04
Resposta?</t>
  </si>
  <si>
    <t>6 email
XX/XX
Resposta?</t>
  </si>
  <si>
    <t>7 email
XX/XX
Resposta?</t>
  </si>
  <si>
    <t>8 email
XX/XX
Resposta?</t>
  </si>
  <si>
    <t>9 email
XX/XX
Resposta?</t>
  </si>
  <si>
    <t>BANGU REGIONAL 4 VARA DE FAMILIA</t>
  </si>
  <si>
    <t>Luciana</t>
  </si>
  <si>
    <t>3338-2105</t>
  </si>
  <si>
    <t>Teste e envio de e-mail suspensos</t>
  </si>
  <si>
    <t>*a servidora Luciana Semanovschi Corrêa  Técnica de Atividade Judiciária , matrícula 01/26115 diante da publicação da Portaria nº 036/2022 publicada 28/03/2022 em fls 35  foi removida para a 4ª vara de família da regional de campo grande
NOVO PLANO ENVIADO EM 29/03- DIMINUIÇÃO DA LOTAÇÃO E JÁ COM NOVOS RESULTADOS</t>
  </si>
  <si>
    <t>Ivaneli</t>
  </si>
  <si>
    <t>2716-4556</t>
  </si>
  <si>
    <t>Não mas solicitou outras orientações</t>
  </si>
  <si>
    <t xml:space="preserve">Sim resolvida em </t>
  </si>
  <si>
    <t>x</t>
  </si>
  <si>
    <t>2 processantes
2 digitadores
1 RETE
Enviou email solicitando auxilio por falta de caixa</t>
  </si>
  <si>
    <t>Amanda</t>
  </si>
  <si>
    <t>3133-2486</t>
  </si>
  <si>
    <t>MIGUEL PEREIRA NUCLEO DE DIVIDA ATIVA</t>
  </si>
  <si>
    <t>ingrid</t>
  </si>
  <si>
    <t>(24) 2483-9419
(24) 98100-1559</t>
  </si>
  <si>
    <t>*NOVO PLANO ENVIADO EM 29/03- DIMINUIÇÃO DA LOTAÇÃO E JÁ COM NOVOS RESULTADOS</t>
  </si>
  <si>
    <t>Marcelo</t>
  </si>
  <si>
    <t xml:space="preserve">Não </t>
  </si>
  <si>
    <t>*No GPES contam 7 pessoas mas o chefe falou que são 5, tabela refeita e enviado no dia 17/03.
* Informado, através de email, que, em 04/04, 4 servidores entraram em exercício a unidade e estão sendo treinados.</t>
  </si>
  <si>
    <t xml:space="preserve">                                 Atualizado em: 30/06/2022</t>
  </si>
  <si>
    <t>Apoio Personalizado</t>
  </si>
  <si>
    <t>Serventias</t>
  </si>
  <si>
    <t>Consultorer Responsável</t>
  </si>
  <si>
    <t>OBSERVAÇÕES</t>
  </si>
  <si>
    <t>Data</t>
  </si>
  <si>
    <t>Tema</t>
  </si>
  <si>
    <t>Horário</t>
  </si>
  <si>
    <t>Chefe de Serventia</t>
  </si>
  <si>
    <t>Antigo SEI 2020-0662586  
 2021-0659060
PJE-Cor 0000570-80.2020</t>
  </si>
  <si>
    <t>Priscilla</t>
  </si>
  <si>
    <t>Remota</t>
  </si>
  <si>
    <t>Priscilla Mariano (Consultora)
Carla Marques (Diretora da DIGES)
Alexandre Abrahao Dias Teixeira (Magistrado titular)
Marcelo Rabelo Gomes (Chefe da Serventia)
Cristiane Terencio dos Santos (1ª secretária )</t>
  </si>
  <si>
    <t>Solicitação do magistrado</t>
  </si>
  <si>
    <t xml:space="preserve"> SEI  2021-0648070
PJE-Cor 0000121-25.2020
</t>
  </si>
  <si>
    <t>Carla</t>
  </si>
  <si>
    <t>Carla Marques - Diretora da DIGES
Dra. Leticia de Oliveira Peçanha (Juíza)
Marcella do Valle P. Gomes (Secretária)
Ana Caroline C. B. Barreto (Substituta da serventia)</t>
  </si>
  <si>
    <t>SEI 2021-0646536   
PJE-Cor 000909-05.2021</t>
  </si>
  <si>
    <t>Carla Marques - Diretora da DIGES
Dr. Paulo Roberto Corrêa (Juiz Titular)
Anna Carolina de Almeida (Assessora)
Rodrigo Schttini (Assessor)
Vicente Alfredo (Assessor)
Rui Lavoura (Chefe da serventia)
Péricles Telles (Substituto)</t>
  </si>
  <si>
    <t>No processo PJe não consta informação do término do apoio</t>
  </si>
  <si>
    <t>SEI  2020-0662591, 2021-0658746        
PJE-COR nº 0000525-76.2020.2.00.0819</t>
  </si>
  <si>
    <t>Gilson Boderone (Consultor SEGES)
Dr. Luiz Alfredo Carvalho Júnior(Juiz em Exercício) 
Rodrigo Lindeberg dos Santos( 1º Secretário) 
Franci Mary cardoso Ribeiro(Substituta) 
Silvana Soares da Silva (Chefe de Serventia)</t>
  </si>
  <si>
    <t xml:space="preserve">SEI  2020-0662571
2021-0650763           
pje-cor:  0001059-83.2021		      </t>
  </si>
  <si>
    <t>Gilson Boderone  (Consultor do  SEGES)
Dr. Rafael Azevedo Ribeiro Alves (Juiz em Exercício)
Daisy Lucia de Andrade Martins (Chefe de Serventia)</t>
  </si>
  <si>
    <t>JACAREPAGUA REGIONAL 7 VARA CIVEL</t>
  </si>
  <si>
    <t xml:space="preserve"> PJE Cor: 0000053-75.2020.2.00.0819, PJE Cor (Inspeção): 0000610-28.2021.2.00.0819, SEI (Assessoramento): 2021-0644699</t>
  </si>
  <si>
    <t>Naiara de Sousa Monteiro (Consultora SEGES)
Dra. Andréia Florencio Berto (Juíza titular)
Gustavo Alves De Souza (Chefe de serventia)
Bruno Cardoso Alvarenga (Secretário do juiz)
Mariane Balocco Carahyba (Auxiliar de gabinete)
Paula Suellen Piseto Bottino (Assistente de gabinete)
Bruno Jendiroba Fernandes (Auxiliar de gabinete do juízo)</t>
  </si>
  <si>
    <t>SEI 2020-0662601, 
 2021-0650580
Pje- cor : 0000191-42.2020.2.00.0819</t>
  </si>
  <si>
    <t>Priscilla Mariano (Consultora)
Carla Marques (Diretora da DIGES)
Dra. Katerine Jatahy Kitsos Nygaard (Juíza em Exercício)
Dra. Marcia Regina Sales Souza (Juíza Auxiliar)
Josefa Iraneide (Chefe da Serventia)
Rita de Mendonca (Substituta)
Marcelo Pinto (3º Secretário),
Celeste Godinho (1ª secretária da Juíza em Exercício)
Fernanda Neves (1ª Secretária da Juíza Auxiliar).</t>
  </si>
  <si>
    <t>Apoio suspenso</t>
  </si>
  <si>
    <t>Atualizada em 09/01/2023</t>
  </si>
  <si>
    <t xml:space="preserve">DATA </t>
  </si>
  <si>
    <t> CAMPO GRANDE REGIONAL 4 VARA FAMÍLIA</t>
  </si>
  <si>
    <t>3470-9684</t>
  </si>
  <si>
    <t>Pontual</t>
  </si>
  <si>
    <t>2022-06136111</t>
  </si>
  <si>
    <t>Rafael Lupi Ribeiro Martin</t>
  </si>
  <si>
    <t>LINCOLN AGUIAR</t>
  </si>
  <si>
    <t>Magistrado (PJe-COR)</t>
  </si>
  <si>
    <t xml:space="preserve">"Aprimorar o gerenciamento do cartório" </t>
  </si>
  <si>
    <t>Gilson e Dani</t>
  </si>
  <si>
    <r>
      <rPr>
        <b/>
        <sz val="11"/>
        <color rgb="FF000000"/>
        <rFont val="Calibri"/>
        <family val="2"/>
      </rPr>
      <t xml:space="preserve">PROCESSO ARQUIVADO
</t>
    </r>
    <r>
      <rPr>
        <sz val="11"/>
        <color rgb="FF000000"/>
        <rFont val="Calibri"/>
        <family val="2"/>
      </rPr>
      <t xml:space="preserve">O apoio agendado foi desmarcado pois houve mudança na Chefia da Serventia (informado através de email ao SEGES) </t>
    </r>
  </si>
  <si>
    <t>(22) 2737-9740</t>
  </si>
  <si>
    <t>Vago</t>
  </si>
  <si>
    <t>Evandro</t>
  </si>
  <si>
    <t>chefe de serventia</t>
  </si>
  <si>
    <t>"Cumprimento das Metas não alcançadas pela serventia"</t>
  </si>
  <si>
    <t>Realizado contato por telefone em 18/01, quando foi informado que o Chefe de Serventia que fez contato solicitando apoio não está mais na Serventia.  O Apoio foi disponibilizado ao novo Chefe que entrará em contato posteriormente.</t>
  </si>
  <si>
    <t> CAPITAL 1 CRIMINAL</t>
  </si>
  <si>
    <t>3133-2638</t>
  </si>
  <si>
    <t> Extraordinário</t>
  </si>
  <si>
    <t>2023-06026675</t>
  </si>
  <si>
    <t>DRA. ALESSANDRA DA ROCHA LIMA ROIDIS</t>
  </si>
  <si>
    <t>VENEZA DE SOUZA BONANCIO</t>
  </si>
  <si>
    <t xml:space="preserve">Gilson 
Priscilla </t>
  </si>
  <si>
    <t xml:space="preserve">Não iniciado o apoio extraordinário, em razão da determinação do Corregedor-Geral, no processo Pje 0000720-56.2023.2.00.0819, para realização de Correição em 23/03/2023, pela DIFIJ. Contudo, a serventia foi direcionada ao apoio coletivo, tendo participado da reunião inicial em 15/03/2023 e integrará o programa de Gestão Cartorária (duração: março a julho/23). Em caso de não melhoria dos indicadores, será realizada reunião intermediária para comunicação e direcionamento ao apoio extraordinário (com a participação também do Magistrado). Não está no radar do CNJ. </t>
  </si>
  <si>
    <t> CAPITAL 2 CRIMINAL</t>
  </si>
  <si>
    <t>3133-2440</t>
  </si>
  <si>
    <t>2023-06026682</t>
  </si>
  <si>
    <t>DRA. ELIZABETH MACHADO LOURO</t>
  </si>
  <si>
    <t> Não iniciado apoio extraordinário, diante do panorama encontrado após estudo dos indicadores pelo SEGES, que verificou bons resultados. Dessa froma,  a serventia foi incluída apenas no apoio coletivo (projeto), tendo participado da reunião em 15/03/23 e integrará o programa de Gestão Cartorária (duração: março a julho/23). Nesse período, serão monitorados os indicadores e, em havendo resultados negativos, será realizada reunião intermediária para coumincação e direcionamento ao apoio extraordinário, com a participação do Juiz. Não está no radar do CNJ.</t>
  </si>
  <si>
    <t> CAPITAL 4 CRIMINAL</t>
  </si>
  <si>
    <t>3133-2438</t>
  </si>
  <si>
    <t>2023-06026670</t>
  </si>
  <si>
    <t>DRA. MARIA IZABEL PENA PIERANT</t>
  </si>
  <si>
    <t> Não iniciado apoio extraordinário, diante do panorama encontrado após estudo dos indicadores pelo SEGES, que verificou bons resultados. Dessa forma,  a serventia foi incluída apenas no apoio coletivo (projeto), tendo participado da reunião em 15/03/23 e integrará o programa de Gestão Cartorária (duração: março a julho/23). Nesse período, serão monitorados os indicadores e, em havendo resultados negativos, será realizada reunião intermediária para coumincação e direcionamento ao apoio extraordinário, com a participação do Juiz. Não está no radar do CNJ.</t>
  </si>
  <si>
    <t>2023-06005943</t>
  </si>
  <si>
    <t>MARCIO DA COSTA DANTAS</t>
  </si>
  <si>
    <t>Aux. Gabinete: Ethell Vanessa Fereira Lopes</t>
  </si>
  <si>
    <r>
      <rPr>
        <sz val="12"/>
        <color rgb="FF000000"/>
        <rFont val="Calibri"/>
        <family val="2"/>
      </rPr>
      <t xml:space="preserve">"Inovação no procedimento de </t>
    </r>
    <r>
      <rPr>
        <i/>
        <sz val="12"/>
        <color rgb="FF000000"/>
        <rFont val="Calibri"/>
        <family val="2"/>
      </rPr>
      <t>Habeas Corpus</t>
    </r>
    <r>
      <rPr>
        <sz val="12"/>
        <color rgb="FF000000"/>
        <rFont val="Calibri"/>
        <family val="2"/>
      </rPr>
      <t>"</t>
    </r>
  </si>
  <si>
    <t xml:space="preserve">Gilson </t>
  </si>
  <si>
    <t>(24) 2438-5129</t>
  </si>
  <si>
    <t xml:space="preserve"> Específico</t>
  </si>
  <si>
    <t>Não se aplica</t>
  </si>
  <si>
    <t>SORAYA PINA BASTOS</t>
  </si>
  <si>
    <t>"Analise de serventias"</t>
  </si>
  <si>
    <t>Remoto- CONTATO TELEFONICO</t>
  </si>
  <si>
    <t>Dra. SORAYA PINA BASTOS
Priscilla Mariano Almeida</t>
  </si>
  <si>
    <t xml:space="preserve">- </t>
  </si>
  <si>
    <t>06/03/2023 até 30/04/2023
Trabalhar paralisados mais de 60 dias</t>
  </si>
  <si>
    <t>3133-2147</t>
  </si>
  <si>
    <t>DEBORA MARIA BARBOSA SARMENTO</t>
  </si>
  <si>
    <t>MAGALI NOGUEIRA DOS SANTOS ARAUJO</t>
  </si>
  <si>
    <t> Solicitação do chefe</t>
  </si>
  <si>
    <t>Dúvidas PJE e Bússola</t>
  </si>
  <si>
    <t>Magali NOGUEIRA DOS SANTOS
Gilson Boderone</t>
  </si>
  <si>
    <t xml:space="preserve">NOVA FRIBURGO 1 VARA CIVEL
</t>
  </si>
  <si>
    <t>(22) 2524-2142</t>
  </si>
  <si>
    <t>2023-06010265</t>
  </si>
  <si>
    <t xml:space="preserve"> DR. MARCUS VINICIUS MIRANDA GONCALVES DA SILVA DE MATTOS</t>
  </si>
  <si>
    <t> Após apoio extraordinário foi oferecido apoio pontual ao gabinete
2022-06109125</t>
  </si>
  <si>
    <t> Gabinete</t>
  </si>
  <si>
    <t> 28/03/2023</t>
  </si>
  <si>
    <t> Gilson Boderone de Carvalho Filho
Christina Aragon Bravo</t>
  </si>
  <si>
    <t>relatórios do PJE</t>
  </si>
  <si>
    <t xml:space="preserve">AGUARDANDO REUNIÃO
Em razão da melhora do IAD e taxa de congestionamento, os quais só conseguem melhorar quando os principais indicadores do TJ também apresentam evolução positiva, os quais estão diretamente ligados à operacionalidade da equipe de cartório, percebe-se que a chefe entendeu como realizar as atividades e direcionar os trabalhos.
Quanto às metas 1 e 2, percebe-se que não serão cumpridas, tendo em vista o estoque a ser sentenciado e o lapso temporal, monitoramento que caberia à equipe de gabinete.
Pelo exposto, encaminho ao gabinete da DGFAJ, para ciência e deliberação, com sugestão de arquivamento destes autos e implementação do apoio pontual à equipe de gabinete, via novo processo SEI.
A secretária Fernanda, por meio telefônico, no dia 06/03/2023, informou que não seria possível a realização da reunião no dia 07/03/2022, sendo reagendada para o dia 28/03/2023 </t>
  </si>
  <si>
    <t>3133-3429</t>
  </si>
  <si>
    <t>Específico</t>
  </si>
  <si>
    <t>2023-06043863</t>
  </si>
  <si>
    <t>DRA. MARIA CECILIA PINTO GONCALVES</t>
  </si>
  <si>
    <t>LUCILIA GHERMAN</t>
  </si>
  <si>
    <t>solicitação da chefe</t>
  </si>
  <si>
    <t>pje gestão</t>
  </si>
  <si>
    <t xml:space="preserve">Gilson Boderone- consultor SEGES
LUCILIA GHERMAN
</t>
  </si>
  <si>
    <t>BARRA DA TIJUCA REGIONAL II JUI ESP CIV</t>
  </si>
  <si>
    <t>(21) 3385-8762</t>
  </si>
  <si>
    <t>2023-06041556</t>
  </si>
  <si>
    <t>DR. JOSE GUILHERME VASI WERNER</t>
  </si>
  <si>
    <t>FLAVIA TAVARES GONCALVES</t>
  </si>
  <si>
    <t>Sistema PJe</t>
  </si>
  <si>
    <t>Gilson Boderone e chefe Flavia</t>
  </si>
  <si>
    <t>Relatórios do PJE</t>
  </si>
  <si>
    <t> AGUARDANDO REUNIÃO</t>
  </si>
  <si>
    <t>Solicitação do segundo secretário</t>
  </si>
  <si>
    <t>Preenchimento do plano de ação CGJ</t>
  </si>
  <si>
    <t>Remoto - CONTATO TELEFONICO</t>
  </si>
  <si>
    <t>C</t>
  </si>
  <si>
    <t>LEILA BRASIL</t>
  </si>
  <si>
    <t>Relatórios do PJe</t>
  </si>
  <si>
    <t>Leila Brasil - Chefe de serventia
Gilson Borerone - Consultor SEGES</t>
  </si>
  <si>
    <t>Gilson Boderone</t>
  </si>
  <si>
    <t>Treinamento em relatório do PJE</t>
  </si>
  <si>
    <t>s</t>
  </si>
  <si>
    <t>A chefe não lembrava de ter solicitado o apoio e disse que já tinha esclarecido as dúvidas do PJE.</t>
  </si>
  <si>
    <t>CAPITAL 3 VARA DE FAZ PUBLICA</t>
  </si>
  <si>
    <t>2023-06046004</t>
  </si>
  <si>
    <t>DRA. MIRELA ERBISTI</t>
  </si>
  <si>
    <t>CARLOS EDUARDO DE ALMEIDA MARTINS</t>
  </si>
  <si>
    <t>Solicitação do Juiz</t>
  </si>
  <si>
    <t>Dúvida sobre inspeção</t>
  </si>
  <si>
    <t>presencial</t>
  </si>
  <si>
    <t>EXPLICAÇÃO SOBRE PLANO DE AÇÃO</t>
  </si>
  <si>
    <t>NITEROI II JUI ESP CIV</t>
  </si>
  <si>
    <t>2716-4607</t>
  </si>
  <si>
    <t>PAULO ROBERTO CAMPOS FRAGOSO</t>
  </si>
  <si>
    <t>FLAVIA RODRIGUES ALVES DE ALBUQUERQUE</t>
  </si>
  <si>
    <t>Secretária Thaty Maria</t>
  </si>
  <si>
    <t>"Funcionamento das metas em relação ao juizados especias civeis"</t>
  </si>
  <si>
    <t> 26/01/2023</t>
  </si>
  <si>
    <t>Thaty Maria Ulm de Freitas Barros
Andrea Vidal Antunes
Cristiane dos Santos Ribeiro</t>
  </si>
  <si>
    <t> ALCANTARA REGIONAL SAO GONCALO 3 VARA CIVEL</t>
  </si>
  <si>
    <t>2702-9325
2702-9323</t>
  </si>
  <si>
    <t>2023-06024707</t>
  </si>
  <si>
    <t>SEM MAGISTRADO TITULAR</t>
  </si>
  <si>
    <t>EDUARDO CRUVELLO D`ÁVILA</t>
  </si>
  <si>
    <t> cumprimento de metas referentes aos processos paralisados, redução das taxas de congestionamento e os respectivos relatórios gerenciais</t>
  </si>
  <si>
    <t> NÃO SE APLICA</t>
  </si>
  <si>
    <t>(24) 2438-5174</t>
  </si>
  <si>
    <t xml:space="preserve">individual </t>
  </si>
  <si>
    <t>2023-06060092</t>
  </si>
  <si>
    <t>DANIEL KONDER DE ALMEIDA</t>
  </si>
  <si>
    <t xml:space="preserve"> Administração - solicitação Magistrado</t>
  </si>
  <si>
    <t>PJe Gestão , Bússola, Metas Nacionais</t>
  </si>
  <si>
    <t>Juiz Daniel konder, Fatima Cristina Vaz, Vania Medeiros, Alessandra Faria, Carla Marques, Elvira Eharaldt, Manuela Ribeiro</t>
  </si>
  <si>
    <t>orientação quanto ás medidas para fomentar o IPS</t>
  </si>
  <si>
    <t>processo arquivado pois não há mais monitoramento em apoio pontual</t>
  </si>
  <si>
    <t>(21) 3133-2638</t>
  </si>
  <si>
    <t>Individual
inserido no Programa</t>
  </si>
  <si>
    <t>2023-06045970</t>
  </si>
  <si>
    <t xml:space="preserve">DRA. ALESSANDRA DA ROCHA LIMA ROIDIS </t>
  </si>
  <si>
    <t xml:space="preserve">LUCIANA RODRIGUES PETTINELLI </t>
  </si>
  <si>
    <t>Solicitação da magistrada</t>
  </si>
  <si>
    <t>indicações para nova chefe de serventia</t>
  </si>
  <si>
    <t xml:space="preserve">Elvira Maria Eharaldt Ferreira
Teresinha pereira
André da costa
Luciana Rodrigues
</t>
  </si>
  <si>
    <t>Cartório: processos arquivament/especial; Gab: Metas CNJ e taxa de congestionamento</t>
  </si>
  <si>
    <t>até ter dados de julho fechado</t>
  </si>
  <si>
    <t>PROCESSO ARQUIVADO TENDO EM VISTA QUE A SERVENTIA ESTÁ INCLUÍDA NO PROJETO</t>
  </si>
  <si>
    <t xml:space="preserve"> (21) 3725-6059/6048/6032</t>
  </si>
  <si>
    <t>2023-06049012</t>
  </si>
  <si>
    <t>DRA. CAROLINA DUBOIS FAVA DE ALMEIDA</t>
  </si>
  <si>
    <t>DANIEL GRIBEL PAMPLONA</t>
  </si>
  <si>
    <t>Solicitação do chefe de serventia</t>
  </si>
  <si>
    <t xml:space="preserve">Rotinas afetas à redução do acervo e feitos remetidos </t>
  </si>
  <si>
    <t>Elvira Maria
Priscilla Mariano
Daniel Gribel Pamplona</t>
  </si>
  <si>
    <t>orientação extração relatórios Pje e DCP</t>
  </si>
  <si>
    <t>06/03/2023 até 30/09/2023
Trabalhar paralisados mais de 60 dias</t>
  </si>
  <si>
    <r>
      <rPr>
        <sz val="11"/>
        <color rgb="FF000000"/>
        <rFont val="Calibri"/>
        <family val="2"/>
      </rPr>
      <t xml:space="preserve">PROCESSO ARQUIVADO TENDO EM VISTA QUE A SERVENTIA ESTÁ INCLUÍDA NO PROJETO
</t>
    </r>
    <r>
      <rPr>
        <b/>
        <sz val="11"/>
        <color rgb="FF000000"/>
        <rFont val="Calibri"/>
        <family val="2"/>
      </rPr>
      <t>O chefe solicitou nova reunião para 01/06</t>
    </r>
  </si>
  <si>
    <t> CAPITAL 5 VARA CIVEL</t>
  </si>
  <si>
    <t>(21) 3133-2928</t>
  </si>
  <si>
    <t xml:space="preserve"> Individual</t>
  </si>
  <si>
    <t>2023-06030087</t>
  </si>
  <si>
    <t>DRA. MONICA DE FREITAS LIMA QUINDERE</t>
  </si>
  <si>
    <t> 30/03/2023</t>
  </si>
  <si>
    <t> Meire Lucia Fernandes
Adriana Vieira Hee
Dyanne Silva Barbosa
Denise Tavares Mansur
Elvira Maria Eharaldt Ferreira
Gilson Boderone de Carvalho Filho</t>
  </si>
  <si>
    <t xml:space="preserve"> demonstrado o PGE Gestão e suas possibilidades de extração de relatórios gerenciais.</t>
  </si>
  <si>
    <t>até ter dados de maio fechado</t>
  </si>
  <si>
    <t>PROCESSO arquivado</t>
  </si>
  <si>
    <t>(22) 2737-9788</t>
  </si>
  <si>
    <t>2023-06033541</t>
  </si>
  <si>
    <t> MAGISTRADA</t>
  </si>
  <si>
    <t> 13/04/2023
(reuniao inicial)</t>
  </si>
  <si>
    <t>Priscilla Mariano Almeida - SEGES
Leonardo Luís Barcellos Raposo -SEGES
Gilson Boderone de Carvalho Filho  -SEGES
Carolina Pinheiro Lourenco da Mota -SECRETÁRIA
Juíza Kathy Byron Alves dos Santos- MAGISTRADA</t>
  </si>
  <si>
    <t>Workshop 1 dia 04/05 as 17:00</t>
  </si>
  <si>
    <t>Serventia pediu exclusão</t>
  </si>
  <si>
    <t>DIVISÃO DE APOIO À GESTÃO CARTORÁRIA (DIGES)
SERVIÇO DE APOIO À GESTÃO  CARTORÁRIA (SEGES)</t>
  </si>
  <si>
    <r>
      <rPr>
        <b/>
        <sz val="16"/>
        <color rgb="FF000000"/>
        <rFont val="Calibri"/>
      </rPr>
      <t xml:space="preserve">CONTROLE - APOIO EXTRAORDINÁRIO          </t>
    </r>
    <r>
      <rPr>
        <b/>
        <sz val="10"/>
        <color rgb="FFFF0000"/>
        <rFont val="Calibri"/>
      </rPr>
      <t>Atualizado em: 25/03/2024</t>
    </r>
  </si>
  <si>
    <r>
      <rPr>
        <b/>
        <sz val="11"/>
        <color rgb="FF000000"/>
        <rFont val="Calibri"/>
        <family val="2"/>
        <scheme val="minor"/>
      </rPr>
      <t xml:space="preserve">                                                                                                           </t>
    </r>
    <r>
      <rPr>
        <b/>
        <sz val="16"/>
        <color rgb="FF000000"/>
        <rFont val="Calibri"/>
        <family val="2"/>
        <scheme val="minor"/>
      </rPr>
      <t>SERVENTIAS 2023</t>
    </r>
    <r>
      <rPr>
        <b/>
        <sz val="18"/>
        <color rgb="FF000000"/>
        <rFont val="Calibri"/>
        <family val="2"/>
        <scheme val="minor"/>
      </rPr>
      <t xml:space="preserve"> </t>
    </r>
  </si>
  <si>
    <t>VISITA PRESENCIAL 2</t>
  </si>
  <si>
    <t>ENVIO DE MONITORAMENTO</t>
  </si>
  <si>
    <t>MONITORAMENTO PÓS APOIO</t>
  </si>
  <si>
    <t>SEI</t>
  </si>
  <si>
    <t>REUNIÃO INICIAL</t>
  </si>
  <si>
    <t>VISITA PRESENCIAL 1</t>
  </si>
  <si>
    <t>DIAGRAMA DE ISHIKAWA</t>
  </si>
  <si>
    <t>APRES. BÚSSOLA e PJE GESTÃO</t>
  </si>
  <si>
    <t>REUNIÃO DE STATUS SEGES</t>
  </si>
  <si>
    <t xml:space="preserve"> FLUXOGRAMA
+
PLANO DE MOVIMENTAÇÃO</t>
  </si>
  <si>
    <t>4ª SEMANA</t>
  </si>
  <si>
    <t>8ª SEMANA</t>
  </si>
  <si>
    <t>MONITORAMENTO
PLANO EMERGENCIAL GEAP-C</t>
  </si>
  <si>
    <t>ENCERRAMENTO</t>
  </si>
  <si>
    <t>REUNIÃO DE ENCERRAMENTO
(REMOTA)</t>
  </si>
  <si>
    <t>RELATÓRIO CONCLUSIVO (INÍCIO)</t>
  </si>
  <si>
    <t>RELATÓRIO CONCLUSIVO (ENTREGA)</t>
  </si>
  <si>
    <t>FASE ATUAL</t>
  </si>
  <si>
    <t>CONSULTOR</t>
  </si>
  <si>
    <t>SÃO GONÇALO: DIVIDA ATIVA</t>
  </si>
  <si>
    <t>2023.061.21831</t>
  </si>
  <si>
    <t>EM ANDAMENTO</t>
  </si>
  <si>
    <t>GILSON BODERONE</t>
  </si>
  <si>
    <t>ITABORAÍ: JVDFM e ADJ. CRIMINAL</t>
  </si>
  <si>
    <t>2023.061.23120</t>
  </si>
  <si>
    <t>ELVIRA EHARALDT</t>
  </si>
  <si>
    <t xml:space="preserve">BELFORD ROXO: 1ª VARA CÍVEL </t>
  </si>
  <si>
    <t>2023.061.11551</t>
  </si>
  <si>
    <t>ALESSANDRA PORTO</t>
  </si>
  <si>
    <t xml:space="preserve">                                                                                    SERVENTIAS 2024</t>
  </si>
  <si>
    <t xml:space="preserve">CAPITAL VIII JUI ESP CIV/TIJUCA </t>
  </si>
  <si>
    <t>ANDREA CELIA</t>
  </si>
  <si>
    <t>MEIER REGIONAL: 4º VARA CIVEL</t>
  </si>
  <si>
    <t>CAPITAL: VECA</t>
  </si>
  <si>
    <t>ARMAÇÃO DE BUZIOS: 1 VARA E JEAC</t>
  </si>
  <si>
    <t>KELLER ANTONIO</t>
  </si>
  <si>
    <t>ANGRA DOS REIS: 1 VARA CRIMINAL</t>
  </si>
  <si>
    <t>CAPITAL: 9ª VARA CÍVEL</t>
  </si>
  <si>
    <t>2023.061.19626</t>
  </si>
  <si>
    <t>Observação: monitoramento da Itaipava 1  vara cível, capital  23 vara criminal e Belford Roxo 3 vara de família mandados no dia 16/10/2023 por inconsistencia nos relatorios.</t>
  </si>
  <si>
    <t xml:space="preserve">GLOSSARIO </t>
  </si>
  <si>
    <t>REUNIÃO QUE JÁ ACONTECEU</t>
  </si>
  <si>
    <t>REUNIÃO QUE AINDA NÃO FOI MARCADA</t>
  </si>
  <si>
    <t>FASE ATUAL DO APOIO EXTRAORDINÁRIO</t>
  </si>
  <si>
    <t>Inicio do Apoio</t>
  </si>
  <si>
    <r>
      <rPr>
        <b/>
        <i/>
        <sz val="12"/>
        <color rgb="FF000000"/>
        <rFont val="Calibri"/>
        <scheme val="minor"/>
      </rPr>
      <t>Status</t>
    </r>
    <r>
      <rPr>
        <b/>
        <sz val="12"/>
        <color rgb="FF000000"/>
        <rFont val="Calibri"/>
        <scheme val="minor"/>
      </rPr>
      <t xml:space="preserve"> Atual</t>
    </r>
  </si>
  <si>
    <t>Observação</t>
  </si>
  <si>
    <t>Responsável</t>
  </si>
  <si>
    <t>Término do Apoio</t>
  </si>
  <si>
    <t xml:space="preserve">                                                                                                                   CONTROLE APOIO EXTRAORDINÁRIO                                                                                     Atualizado em:  /  /</t>
  </si>
  <si>
    <t>DIVISÃO DE APOIO À GESTÃO CARTORÁRIA (DIGES)</t>
  </si>
  <si>
    <t>SERVIÇO DE APOIO À GESTÃO  CARTORÁRIA (SEGES)</t>
  </si>
  <si>
    <t xml:space="preserve">                                      </t>
  </si>
  <si>
    <t>TRIBUNAL DE JUSTIÇA DO ESTADO DO RIO DE JANEIRO</t>
  </si>
  <si>
    <t>CORREGEDORIA GERAL DA JUSTIÇA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</si>
</sst>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R$&quot;* #,##0.00_-;\-&quot;R$&quot;* #,##0.00_-;_-&quot;R$&quot;* &quot;-&quot;??_-;_-@_-"/>
  </numFmts>
  <fonts count="87" x14ac:knownFonts="1">
    <font>
      <sz val="11"/>
      <color theme="1"/>
      <name val="Calibri"/>
      <family val="2"/>
      <scheme val="minor"/>
    </font>
    <font>
      <b/>
      <sz val="11"/>
      <color theme="0"/>
      <name val="Calibri"/>
      <family val="2"/>
      <scheme val="minor"/>
    </font>
    <font>
      <sz val="11"/>
      <name val="Calibri"/>
      <family val="2"/>
      <scheme val="minor"/>
    </font>
    <font>
      <b/>
      <sz val="11"/>
      <color theme="1"/>
      <name val="Calibri"/>
      <family val="2"/>
      <scheme val="minor"/>
    </font>
    <font>
      <sz val="11"/>
      <color theme="1"/>
      <name val="Calibri"/>
      <family val="2"/>
      <scheme val="minor"/>
    </font>
    <font>
      <sz val="11"/>
      <color rgb="FF000000"/>
      <name val="Calibri"/>
      <family val="2"/>
      <charset val="1"/>
    </font>
    <font>
      <b/>
      <sz val="11"/>
      <color rgb="FF000000"/>
      <name val="Calibri"/>
      <family val="2"/>
      <charset val="1"/>
    </font>
    <font>
      <sz val="10"/>
      <name val="Arial"/>
      <family val="2"/>
    </font>
    <font>
      <sz val="11"/>
      <color rgb="FF000000"/>
      <name val="Calibri"/>
      <family val="2"/>
    </font>
    <font>
      <sz val="10"/>
      <color rgb="FF000000"/>
      <name val="Calibri"/>
      <family val="2"/>
    </font>
    <font>
      <sz val="10"/>
      <color rgb="FF000000"/>
      <name val="Times New Roman"/>
      <family val="1"/>
    </font>
    <font>
      <u/>
      <sz val="11"/>
      <color theme="10"/>
      <name val="Calibri"/>
      <family val="2"/>
      <scheme val="minor"/>
    </font>
    <font>
      <b/>
      <i/>
      <sz val="11"/>
      <color rgb="FF7030A0"/>
      <name val="Calibri"/>
      <family val="2"/>
    </font>
    <font>
      <b/>
      <i/>
      <sz val="16"/>
      <color theme="1"/>
      <name val="Calibri"/>
      <family val="2"/>
    </font>
    <font>
      <sz val="11"/>
      <color theme="1"/>
      <name val="Calibri"/>
      <family val="2"/>
    </font>
    <font>
      <sz val="10"/>
      <color rgb="FF333333"/>
      <name val="Calibri"/>
      <family val="2"/>
    </font>
    <font>
      <sz val="11"/>
      <color rgb="FF333333"/>
      <name val="Calibri"/>
      <family val="2"/>
    </font>
    <font>
      <b/>
      <sz val="11"/>
      <color rgb="FF000000"/>
      <name val="Calibri"/>
      <family val="2"/>
    </font>
    <font>
      <b/>
      <sz val="11"/>
      <color theme="1"/>
      <name val="Calibri"/>
      <family val="2"/>
    </font>
    <font>
      <b/>
      <i/>
      <sz val="18"/>
      <color theme="0"/>
      <name val="Calibri"/>
      <family val="2"/>
    </font>
    <font>
      <b/>
      <sz val="14"/>
      <color theme="1"/>
      <name val="Calibri"/>
      <family val="2"/>
    </font>
    <font>
      <sz val="10"/>
      <color theme="1"/>
      <name val="Calibri"/>
      <family val="2"/>
    </font>
    <font>
      <b/>
      <sz val="10"/>
      <color theme="1"/>
      <name val="Calibri"/>
      <family val="2"/>
      <scheme val="minor"/>
    </font>
    <font>
      <sz val="11"/>
      <name val="Calibri"/>
      <family val="2"/>
    </font>
    <font>
      <sz val="10"/>
      <color rgb="FF201F1E"/>
      <name val="Calibri"/>
      <family val="2"/>
    </font>
    <font>
      <b/>
      <sz val="12"/>
      <color theme="1"/>
      <name val="Calibri"/>
      <family val="2"/>
    </font>
    <font>
      <b/>
      <sz val="12"/>
      <color rgb="FF000000"/>
      <name val="Calibri"/>
      <family val="2"/>
    </font>
    <font>
      <sz val="11"/>
      <color rgb="FF201F1E"/>
      <name val="Calibri"/>
      <family val="2"/>
    </font>
    <font>
      <b/>
      <sz val="11"/>
      <name val="Calibri"/>
      <family val="2"/>
      <scheme val="minor"/>
    </font>
    <font>
      <u/>
      <sz val="11"/>
      <color rgb="FF0563C1"/>
      <name val="Calibri"/>
      <family val="2"/>
    </font>
    <font>
      <sz val="12"/>
      <color rgb="FF000000"/>
      <name val="Calibri"/>
      <family val="2"/>
    </font>
    <font>
      <sz val="12"/>
      <color theme="1"/>
      <name val="Calibri"/>
      <family val="2"/>
    </font>
    <font>
      <u/>
      <sz val="12"/>
      <color theme="10"/>
      <name val="Calibri"/>
      <family val="2"/>
      <scheme val="minor"/>
    </font>
    <font>
      <b/>
      <sz val="10"/>
      <color rgb="FF000000"/>
      <name val="Calibri"/>
      <family val="2"/>
    </font>
    <font>
      <b/>
      <sz val="11"/>
      <color rgb="FFFFFFFF"/>
      <name val="Calibri"/>
      <family val="2"/>
    </font>
    <font>
      <b/>
      <sz val="14"/>
      <color rgb="FF000000"/>
      <name val="Calibri"/>
      <family val="2"/>
    </font>
    <font>
      <b/>
      <sz val="9"/>
      <color rgb="FF000000"/>
      <name val="Calibri"/>
      <family val="2"/>
    </font>
    <font>
      <sz val="10"/>
      <color rgb="FF000000"/>
      <name val="Calibri"/>
      <family val="2"/>
      <scheme val="minor"/>
    </font>
    <font>
      <b/>
      <i/>
      <sz val="11"/>
      <color rgb="FFFF0000"/>
      <name val="Calibri"/>
      <family val="2"/>
    </font>
    <font>
      <b/>
      <sz val="18"/>
      <color rgb="FFFFFFFF"/>
      <name val="Calibri"/>
      <family val="2"/>
    </font>
    <font>
      <sz val="12"/>
      <color rgb="FF000000"/>
      <name val="Segoe UI"/>
      <family val="2"/>
    </font>
    <font>
      <sz val="9"/>
      <color rgb="FF000000"/>
      <name val="Segoe UI"/>
      <family val="2"/>
      <charset val="1"/>
    </font>
    <font>
      <sz val="9"/>
      <color rgb="FF000000"/>
      <name val="Calibri"/>
      <family val="2"/>
    </font>
    <font>
      <sz val="9"/>
      <color rgb="FF000000"/>
      <name val="Arial"/>
      <family val="2"/>
    </font>
    <font>
      <u/>
      <sz val="9"/>
      <color rgb="FF000000"/>
      <name val="Segoe UI"/>
      <family val="2"/>
      <charset val="1"/>
    </font>
    <font>
      <sz val="10"/>
      <color rgb="FF000000"/>
      <name val="Segoe UI"/>
      <family val="2"/>
      <charset val="1"/>
    </font>
    <font>
      <sz val="12"/>
      <name val="Calibri"/>
      <family val="2"/>
    </font>
    <font>
      <b/>
      <sz val="16"/>
      <color theme="1"/>
      <name val="Calibri"/>
      <family val="2"/>
    </font>
    <font>
      <sz val="10"/>
      <name val="Arial"/>
      <family val="2"/>
      <charset val="1"/>
    </font>
    <font>
      <b/>
      <sz val="11"/>
      <color rgb="FFFF0000"/>
      <name val="Calibri"/>
      <family val="2"/>
    </font>
    <font>
      <b/>
      <i/>
      <sz val="16"/>
      <color rgb="FF000000"/>
      <name val="Calibri"/>
      <family val="2"/>
    </font>
    <font>
      <b/>
      <i/>
      <sz val="11"/>
      <color rgb="FF000000"/>
      <name val="Calibri"/>
      <family val="2"/>
    </font>
    <font>
      <b/>
      <i/>
      <sz val="18"/>
      <color rgb="FF000000"/>
      <name val="Calibri"/>
      <family val="2"/>
    </font>
    <font>
      <sz val="12"/>
      <color rgb="FF000000"/>
      <name val="Calibri"/>
      <family val="2"/>
      <charset val="1"/>
    </font>
    <font>
      <sz val="10"/>
      <color rgb="FF333333"/>
      <name val="Arial"/>
      <family val="2"/>
    </font>
    <font>
      <i/>
      <sz val="12"/>
      <color rgb="FF000000"/>
      <name val="Calibri"/>
      <family val="2"/>
    </font>
    <font>
      <b/>
      <sz val="18"/>
      <color rgb="FF000000"/>
      <name val="Calibri"/>
      <family val="2"/>
    </font>
    <font>
      <b/>
      <sz val="11"/>
      <color rgb="FFFCE4D6"/>
      <name val="Calibri"/>
      <family val="2"/>
    </font>
    <font>
      <sz val="11"/>
      <color rgb="FF000000"/>
      <name val="Calibri"/>
      <family val="2"/>
      <scheme val="minor"/>
    </font>
    <font>
      <b/>
      <sz val="11"/>
      <color rgb="FF000000"/>
      <name val="Calibri"/>
      <family val="2"/>
      <scheme val="minor"/>
    </font>
    <font>
      <b/>
      <sz val="18"/>
      <color theme="1"/>
      <name val="Calibri"/>
      <family val="2"/>
      <scheme val="minor"/>
    </font>
    <font>
      <b/>
      <sz val="16"/>
      <color theme="1"/>
      <name val="Calibri"/>
      <family val="2"/>
      <scheme val="minor"/>
    </font>
    <font>
      <b/>
      <sz val="12"/>
      <color theme="1"/>
      <name val="Calibri"/>
      <family val="2"/>
      <scheme val="minor"/>
    </font>
    <font>
      <sz val="12"/>
      <color theme="1"/>
      <name val="Calibri"/>
      <family val="2"/>
      <scheme val="minor"/>
    </font>
    <font>
      <b/>
      <sz val="12"/>
      <name val="Calibri"/>
      <family val="2"/>
      <scheme val="minor"/>
    </font>
    <font>
      <b/>
      <sz val="9"/>
      <color rgb="FF000000"/>
      <name val="Calibri"/>
      <family val="2"/>
      <scheme val="minor"/>
    </font>
    <font>
      <sz val="12"/>
      <name val="Calibri"/>
      <family val="2"/>
      <scheme val="minor"/>
    </font>
    <font>
      <b/>
      <sz val="18"/>
      <color rgb="FF000000"/>
      <name val="Calibri"/>
      <family val="2"/>
      <scheme val="minor"/>
    </font>
    <font>
      <b/>
      <sz val="16"/>
      <color rgb="FF000000"/>
      <name val="Calibri"/>
      <family val="2"/>
      <scheme val="minor"/>
    </font>
    <font>
      <b/>
      <sz val="16"/>
      <name val="Calibri"/>
      <family val="2"/>
      <scheme val="minor"/>
    </font>
    <font>
      <b/>
      <sz val="12"/>
      <color theme="0"/>
      <name val="Calibri"/>
      <family val="2"/>
      <scheme val="minor"/>
    </font>
    <font>
      <b/>
      <sz val="16"/>
      <color rgb="FF000000"/>
      <name val="Calibri"/>
    </font>
    <font>
      <b/>
      <sz val="10"/>
      <color rgb="FFFF0000"/>
      <name val="Calibri"/>
    </font>
    <font>
      <b/>
      <sz val="16"/>
      <color theme="1"/>
      <name val="Calibri"/>
    </font>
    <font>
      <b/>
      <sz val="12"/>
      <color rgb="FF000000"/>
      <name val="Calibri"/>
      <family val="2"/>
      <scheme val="minor"/>
    </font>
    <font>
      <b/>
      <sz val="12"/>
      <color rgb="FF000000"/>
      <name val="Calibri"/>
      <scheme val="minor"/>
    </font>
    <font>
      <sz val="12"/>
      <color rgb="FF000000"/>
      <name val="Calibri"/>
      <scheme val="minor"/>
    </font>
    <font>
      <b/>
      <sz val="12"/>
      <name val="Calibri"/>
      <scheme val="minor"/>
    </font>
    <font>
      <sz val="12"/>
      <color theme="1"/>
      <name val="Calibri"/>
      <scheme val="minor"/>
    </font>
    <font>
      <b/>
      <sz val="12"/>
      <color theme="1"/>
      <name val="Calibri"/>
      <scheme val="minor"/>
    </font>
    <font>
      <sz val="12"/>
      <name val="Calibri"/>
      <scheme val="minor"/>
    </font>
    <font>
      <b/>
      <i/>
      <sz val="12"/>
      <color rgb="FF000000"/>
      <name val="Calibri"/>
      <scheme val="minor"/>
    </font>
    <font>
      <sz val="12"/>
      <color rgb="FFFF0000"/>
      <name val="Calibri"/>
      <scheme val="minor"/>
    </font>
    <font>
      <b/>
      <sz val="14"/>
      <color rgb="FF000000"/>
      <name val="Calibri"/>
      <scheme val="minor"/>
    </font>
    <font>
      <b/>
      <sz val="14"/>
      <color rgb="FF000000"/>
      <name val="Calibri"/>
      <family val="2"/>
      <scheme val="minor"/>
    </font>
    <font>
      <b/>
      <sz val="16"/>
      <color rgb="FF000000"/>
      <name val="Calibri"/>
      <family val="2"/>
    </font>
    <font>
      <b/>
      <sz val="16"/>
      <color theme="2"/>
      <name val="Calibri"/>
      <family val="2"/>
    </font>
  </fonts>
  <fills count="48">
    <fill>
      <patternFill patternType="none"/>
    </fill>
    <fill>
      <patternFill patternType="gray125"/>
    </fill>
    <fill>
      <patternFill patternType="solid">
        <fgColor theme="3"/>
        <bgColor indexed="64"/>
      </patternFill>
    </fill>
    <fill>
      <patternFill patternType="solid">
        <fgColor theme="4" tint="0.79998168889431442"/>
        <bgColor rgb="FFAFABAB"/>
      </patternFill>
    </fill>
    <fill>
      <patternFill patternType="solid">
        <fgColor theme="4"/>
        <bgColor rgb="FFAFABAB"/>
      </patternFill>
    </fill>
    <fill>
      <patternFill patternType="solid">
        <fgColor rgb="FFEDD3F5"/>
        <bgColor indexed="64"/>
      </patternFill>
    </fill>
    <fill>
      <patternFill patternType="solid">
        <fgColor rgb="FFFCE4D6"/>
        <bgColor indexed="64"/>
      </patternFill>
    </fill>
    <fill>
      <patternFill patternType="solid">
        <fgColor rgb="FFFFFFFF"/>
        <bgColor indexed="64"/>
      </patternFill>
    </fill>
    <fill>
      <patternFill patternType="solid">
        <fgColor rgb="FFA9D08E"/>
        <bgColor indexed="64"/>
      </patternFill>
    </fill>
    <fill>
      <patternFill patternType="solid">
        <fgColor rgb="FFF7C6C6"/>
        <bgColor indexed="64"/>
      </patternFill>
    </fill>
    <fill>
      <patternFill patternType="solid">
        <fgColor rgb="FFE2EFDA"/>
        <bgColor rgb="FF000000"/>
      </patternFill>
    </fill>
    <fill>
      <patternFill patternType="solid">
        <fgColor theme="8" tint="0.59999389629810485"/>
        <bgColor indexed="64"/>
      </patternFill>
    </fill>
    <fill>
      <patternFill patternType="solid">
        <fgColor rgb="FFE2EFDA"/>
        <bgColor indexed="64"/>
      </patternFill>
    </fill>
    <fill>
      <patternFill patternType="solid">
        <fgColor theme="8"/>
        <bgColor theme="8"/>
      </patternFill>
    </fill>
    <fill>
      <patternFill patternType="solid">
        <fgColor rgb="FFDDEBF7"/>
        <bgColor indexed="64"/>
      </patternFill>
    </fill>
    <fill>
      <patternFill patternType="solid">
        <fgColor rgb="FF9BC2E6"/>
        <bgColor indexed="64"/>
      </patternFill>
    </fill>
    <fill>
      <patternFill patternType="solid">
        <fgColor rgb="FFBDD7EE"/>
        <bgColor indexed="64"/>
      </patternFill>
    </fill>
    <fill>
      <patternFill patternType="solid">
        <fgColor rgb="FFFCE4D6"/>
        <bgColor rgb="FF000000"/>
      </patternFill>
    </fill>
    <fill>
      <patternFill patternType="solid">
        <fgColor rgb="FFF2F2F2"/>
        <bgColor rgb="FF000000"/>
      </patternFill>
    </fill>
    <fill>
      <patternFill patternType="solid">
        <fgColor rgb="FFFFFFFF"/>
        <bgColor rgb="FF000000"/>
      </patternFill>
    </fill>
    <fill>
      <patternFill patternType="solid">
        <fgColor rgb="FFBDD7EE"/>
        <bgColor rgb="FF000000"/>
      </patternFill>
    </fill>
    <fill>
      <patternFill patternType="solid">
        <fgColor rgb="FFF8CBAD"/>
        <bgColor indexed="64"/>
      </patternFill>
    </fill>
    <fill>
      <patternFill patternType="solid">
        <fgColor rgb="FFFFF2CC"/>
        <bgColor indexed="64"/>
      </patternFill>
    </fill>
    <fill>
      <patternFill patternType="solid">
        <fgColor rgb="FFE7E6E6"/>
        <bgColor indexed="64"/>
      </patternFill>
    </fill>
    <fill>
      <patternFill patternType="solid">
        <fgColor theme="2"/>
        <bgColor indexed="64"/>
      </patternFill>
    </fill>
    <fill>
      <patternFill patternType="solid">
        <fgColor theme="0"/>
        <bgColor indexed="64"/>
      </patternFill>
    </fill>
    <fill>
      <patternFill patternType="solid">
        <fgColor theme="9"/>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rgb="FFFFFF00"/>
        <bgColor indexed="64"/>
      </patternFill>
    </fill>
    <fill>
      <patternFill patternType="solid">
        <fgColor rgb="FFA86ED4"/>
        <bgColor indexed="64"/>
      </patternFill>
    </fill>
    <fill>
      <patternFill patternType="lightUp"/>
    </fill>
    <fill>
      <patternFill patternType="solid">
        <fgColor rgb="FFFF0000"/>
        <bgColor indexed="64"/>
      </patternFill>
    </fill>
    <fill>
      <patternFill patternType="solid">
        <fgColor rgb="FF42D4D4"/>
        <bgColor indexed="64"/>
      </patternFill>
    </fill>
    <fill>
      <patternFill patternType="solid">
        <fgColor theme="1" tint="0.49998474074526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6"/>
        <bgColor indexed="64"/>
      </patternFill>
    </fill>
    <fill>
      <patternFill patternType="solid">
        <fgColor theme="9" tint="-0.249977111117893"/>
        <bgColor indexed="64"/>
      </patternFill>
    </fill>
    <fill>
      <patternFill patternType="solid">
        <fgColor rgb="FFD386EB"/>
        <bgColor indexed="64"/>
      </patternFill>
    </fill>
    <fill>
      <patternFill patternType="solid">
        <fgColor rgb="FF00B0F0"/>
        <bgColor indexed="64"/>
      </patternFill>
    </fill>
    <fill>
      <patternFill patternType="solid">
        <fgColor theme="0" tint="-4.9989318521683403E-2"/>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s>
  <borders count="9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indexed="64"/>
      </left>
      <right style="thin">
        <color indexed="64"/>
      </right>
      <top/>
      <bottom style="thin">
        <color indexed="64"/>
      </bottom>
      <diagonal/>
    </border>
    <border>
      <left style="thin">
        <color rgb="FF000000"/>
      </left>
      <right/>
      <top/>
      <bottom/>
      <diagonal/>
    </border>
    <border>
      <left style="thin">
        <color rgb="FF000000"/>
      </left>
      <right/>
      <top/>
      <bottom style="thin">
        <color rgb="FF000000"/>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
      <left style="thin">
        <color indexed="64"/>
      </left>
      <right/>
      <top/>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diagonal/>
    </border>
    <border>
      <left style="medium">
        <color rgb="FF000000"/>
      </left>
      <right style="thin">
        <color rgb="FF000000"/>
      </right>
      <top style="thin">
        <color rgb="FF000000"/>
      </top>
      <bottom/>
      <diagonal/>
    </border>
    <border>
      <left style="medium">
        <color rgb="FF000000"/>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4472C4"/>
      </right>
      <top style="thin">
        <color rgb="FF4472C4"/>
      </top>
      <bottom/>
      <diagonal/>
    </border>
    <border>
      <left/>
      <right style="medium">
        <color rgb="FF000000"/>
      </right>
      <top/>
      <bottom style="thin">
        <color rgb="FF000000"/>
      </bottom>
      <diagonal/>
    </border>
    <border>
      <left/>
      <right style="thin">
        <color rgb="FF000000"/>
      </right>
      <top/>
      <bottom style="medium">
        <color rgb="FF000000"/>
      </bottom>
      <diagonal/>
    </border>
    <border>
      <left/>
      <right style="medium">
        <color rgb="FF000000"/>
      </right>
      <top/>
      <bottom style="medium">
        <color rgb="FF000000"/>
      </bottom>
      <diagonal/>
    </border>
    <border>
      <left style="medium">
        <color rgb="FF000000"/>
      </left>
      <right/>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medium">
        <color rgb="FF000000"/>
      </top>
      <bottom/>
      <diagonal/>
    </border>
    <border>
      <left style="thin">
        <color rgb="FF000000"/>
      </left>
      <right/>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diagonal/>
    </border>
    <border>
      <left/>
      <right/>
      <top/>
      <bottom style="medium">
        <color rgb="FF000000"/>
      </bottom>
      <diagonal/>
    </border>
    <border>
      <left style="medium">
        <color rgb="FF000000"/>
      </left>
      <right/>
      <top/>
      <bottom/>
      <diagonal/>
    </border>
    <border>
      <left/>
      <right style="thin">
        <color rgb="FF000000"/>
      </right>
      <top style="medium">
        <color rgb="FF000000"/>
      </top>
      <bottom style="thin">
        <color rgb="FF000000"/>
      </bottom>
      <diagonal/>
    </border>
    <border>
      <left/>
      <right style="thin">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style="medium">
        <color indexed="64"/>
      </left>
      <right/>
      <top/>
      <bottom style="thin">
        <color indexed="64"/>
      </bottom>
      <diagonal/>
    </border>
    <border>
      <left style="medium">
        <color indexed="64"/>
      </left>
      <right/>
      <top/>
      <bottom style="medium">
        <color indexed="64"/>
      </bottom>
      <diagonal/>
    </border>
    <border>
      <left style="thin">
        <color rgb="FF000000"/>
      </left>
      <right style="thin">
        <color rgb="FF000000"/>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rgb="FF000000"/>
      </left>
      <right style="thin">
        <color indexed="64"/>
      </right>
      <top style="thin">
        <color rgb="FF000000"/>
      </top>
      <bottom/>
      <diagonal/>
    </border>
    <border>
      <left style="thin">
        <color indexed="64"/>
      </left>
      <right style="thin">
        <color rgb="FF000000"/>
      </right>
      <top style="thin">
        <color rgb="FF000000"/>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style="thin">
        <color indexed="64"/>
      </left>
      <right style="thin">
        <color indexed="64"/>
      </right>
      <top style="medium">
        <color rgb="FF00000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rgb="FF000000"/>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rgb="FF000000"/>
      </top>
      <bottom style="medium">
        <color indexed="64"/>
      </bottom>
      <diagonal/>
    </border>
    <border>
      <left style="thin">
        <color indexed="64"/>
      </left>
      <right style="medium">
        <color indexed="64"/>
      </right>
      <top style="medium">
        <color rgb="FF000000"/>
      </top>
      <bottom/>
      <diagonal/>
    </border>
    <border>
      <left style="thin">
        <color indexed="64"/>
      </left>
      <right style="medium">
        <color indexed="64"/>
      </right>
      <top/>
      <bottom style="thin">
        <color indexed="64"/>
      </bottom>
      <diagonal/>
    </border>
  </borders>
  <cellStyleXfs count="10">
    <xf numFmtId="0" fontId="0" fillId="0" borderId="0"/>
    <xf numFmtId="0" fontId="5" fillId="0" borderId="0"/>
    <xf numFmtId="0" fontId="6" fillId="0" borderId="0"/>
    <xf numFmtId="0" fontId="7" fillId="0" borderId="0"/>
    <xf numFmtId="0" fontId="4" fillId="0" borderId="0"/>
    <xf numFmtId="0" fontId="5" fillId="0" borderId="0"/>
    <xf numFmtId="0" fontId="7" fillId="0" borderId="0"/>
    <xf numFmtId="164" fontId="5" fillId="0" borderId="0" applyFont="0" applyFill="0" applyBorder="0" applyAlignment="0" applyProtection="0"/>
    <xf numFmtId="0" fontId="10" fillId="0" borderId="0"/>
    <xf numFmtId="0" fontId="11" fillId="0" borderId="0" applyNumberFormat="0" applyFill="0" applyBorder="0" applyAlignment="0" applyProtection="0"/>
  </cellStyleXfs>
  <cellXfs count="621">
    <xf numFmtId="0" fontId="0" fillId="0" borderId="0" xfId="0"/>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0" fontId="8" fillId="0" borderId="3" xfId="0" applyFont="1" applyBorder="1" applyAlignment="1">
      <alignment horizontal="center" vertical="center" wrapText="1"/>
    </xf>
    <xf numFmtId="0" fontId="14" fillId="0" borderId="0" xfId="0" applyFont="1" applyAlignment="1">
      <alignment horizontal="center" vertical="center"/>
    </xf>
    <xf numFmtId="0" fontId="18" fillId="5" borderId="3" xfId="0" applyFont="1" applyFill="1" applyBorder="1" applyAlignment="1">
      <alignment horizontal="center" vertical="center" wrapText="1"/>
    </xf>
    <xf numFmtId="0" fontId="18" fillId="5" borderId="3" xfId="0" applyFont="1" applyFill="1" applyBorder="1" applyAlignment="1">
      <alignment horizontal="center" vertical="center"/>
    </xf>
    <xf numFmtId="0" fontId="14" fillId="0" borderId="3" xfId="0" applyFont="1" applyBorder="1" applyAlignment="1">
      <alignment horizontal="center" vertical="center"/>
    </xf>
    <xf numFmtId="0" fontId="14" fillId="0" borderId="0" xfId="0" applyFont="1" applyAlignment="1">
      <alignment horizontal="center" vertical="center" wrapText="1"/>
    </xf>
    <xf numFmtId="20" fontId="21" fillId="0" borderId="3" xfId="0" applyNumberFormat="1" applyFont="1" applyBorder="1" applyAlignment="1">
      <alignment horizontal="center" vertical="center" wrapText="1"/>
    </xf>
    <xf numFmtId="14" fontId="21" fillId="0" borderId="3" xfId="0" applyNumberFormat="1" applyFont="1" applyBorder="1" applyAlignment="1">
      <alignment horizontal="center" vertical="center" indent="1"/>
    </xf>
    <xf numFmtId="0" fontId="14" fillId="0" borderId="6" xfId="0" applyFont="1" applyBorder="1" applyAlignment="1">
      <alignment horizontal="center" vertical="center"/>
    </xf>
    <xf numFmtId="0" fontId="0" fillId="0" borderId="3" xfId="0" applyBorder="1" applyAlignment="1">
      <alignment horizontal="center" vertical="center" wrapText="1"/>
    </xf>
    <xf numFmtId="0" fontId="14" fillId="0" borderId="0" xfId="0" applyFont="1" applyAlignment="1">
      <alignment vertical="center"/>
    </xf>
    <xf numFmtId="0" fontId="3" fillId="7" borderId="1" xfId="0" applyFont="1" applyFill="1" applyBorder="1" applyAlignment="1">
      <alignment horizontal="center" vertical="center" wrapText="1"/>
    </xf>
    <xf numFmtId="0" fontId="11" fillId="0" borderId="3" xfId="9" applyFill="1" applyBorder="1" applyAlignment="1">
      <alignment horizontal="center" vertical="center" wrapText="1"/>
    </xf>
    <xf numFmtId="0" fontId="9" fillId="0" borderId="3" xfId="8" applyFont="1" applyBorder="1" applyAlignment="1">
      <alignment horizontal="center" vertical="center" wrapText="1"/>
    </xf>
    <xf numFmtId="0" fontId="9" fillId="0" borderId="3" xfId="8" applyFont="1" applyBorder="1" applyAlignment="1">
      <alignment horizontal="center" vertical="center"/>
    </xf>
    <xf numFmtId="0" fontId="9" fillId="0" borderId="3" xfId="0" applyFont="1" applyBorder="1" applyAlignment="1">
      <alignment horizontal="center" vertical="center"/>
    </xf>
    <xf numFmtId="0" fontId="21" fillId="0" borderId="3" xfId="0" applyFont="1" applyBorder="1" applyAlignment="1">
      <alignment horizontal="center" vertical="center" wrapText="1"/>
    </xf>
    <xf numFmtId="14" fontId="21" fillId="0" borderId="3" xfId="0" applyNumberFormat="1" applyFont="1" applyBorder="1" applyAlignment="1">
      <alignment horizontal="center" vertical="center"/>
    </xf>
    <xf numFmtId="0" fontId="18" fillId="0" borderId="3" xfId="0" applyFont="1" applyBorder="1" applyAlignment="1">
      <alignment horizontal="center" vertical="center" wrapText="1"/>
    </xf>
    <xf numFmtId="14" fontId="14" fillId="0" borderId="3" xfId="0" applyNumberFormat="1" applyFont="1" applyBorder="1" applyAlignment="1">
      <alignment horizontal="center" vertical="center"/>
    </xf>
    <xf numFmtId="0" fontId="14" fillId="0" borderId="3" xfId="0" applyFont="1" applyBorder="1" applyAlignment="1">
      <alignment horizontal="center" vertical="center" wrapText="1"/>
    </xf>
    <xf numFmtId="0" fontId="17" fillId="0" borderId="3" xfId="5" applyFont="1" applyBorder="1" applyAlignment="1">
      <alignment horizontal="center" vertical="center" wrapText="1"/>
    </xf>
    <xf numFmtId="20" fontId="21" fillId="0" borderId="3" xfId="0" applyNumberFormat="1" applyFont="1" applyBorder="1" applyAlignment="1">
      <alignment horizontal="center" vertical="center"/>
    </xf>
    <xf numFmtId="0" fontId="21" fillId="0" borderId="3" xfId="0" applyFont="1" applyBorder="1" applyAlignment="1">
      <alignment horizontal="center" vertical="center"/>
    </xf>
    <xf numFmtId="0" fontId="17" fillId="0" borderId="3" xfId="0" applyFont="1" applyBorder="1" applyAlignment="1">
      <alignment horizontal="center" vertical="center" wrapText="1"/>
    </xf>
    <xf numFmtId="0" fontId="8" fillId="0" borderId="3" xfId="0" applyFont="1" applyBorder="1" applyAlignment="1">
      <alignment horizontal="center" vertical="center"/>
    </xf>
    <xf numFmtId="0" fontId="11" fillId="0" borderId="3" xfId="9" applyFill="1" applyBorder="1" applyAlignment="1">
      <alignment horizontal="center" vertical="center"/>
    </xf>
    <xf numFmtId="0" fontId="17" fillId="0" borderId="3" xfId="0" applyFont="1" applyBorder="1" applyAlignment="1">
      <alignment horizontal="center" vertical="center"/>
    </xf>
    <xf numFmtId="0" fontId="11" fillId="0" borderId="3" xfId="9" applyFill="1" applyBorder="1" applyAlignment="1"/>
    <xf numFmtId="0" fontId="0" fillId="0" borderId="3" xfId="0" applyBorder="1" applyAlignment="1">
      <alignment horizontal="center" vertical="center"/>
    </xf>
    <xf numFmtId="0" fontId="8" fillId="0" borderId="3" xfId="0" applyFont="1" applyBorder="1"/>
    <xf numFmtId="0" fontId="9" fillId="0" borderId="3" xfId="0" applyFont="1" applyBorder="1" applyAlignment="1">
      <alignment horizontal="center" vertical="center" wrapText="1"/>
    </xf>
    <xf numFmtId="0" fontId="11" fillId="0" borderId="3" xfId="9" applyBorder="1" applyAlignment="1">
      <alignment horizontal="center" vertical="center" wrapText="1"/>
    </xf>
    <xf numFmtId="0" fontId="10" fillId="0" borderId="3" xfId="0" applyFont="1" applyBorder="1" applyAlignment="1">
      <alignment horizontal="center" vertical="center" wrapText="1"/>
    </xf>
    <xf numFmtId="0" fontId="29" fillId="0" borderId="3" xfId="0" applyFont="1" applyBorder="1" applyAlignment="1">
      <alignment horizontal="center" vertical="center" wrapText="1"/>
    </xf>
    <xf numFmtId="0" fontId="14" fillId="9" borderId="3" xfId="0" applyFont="1" applyFill="1" applyBorder="1" applyAlignment="1">
      <alignment horizontal="center" vertical="center" wrapText="1"/>
    </xf>
    <xf numFmtId="0" fontId="8" fillId="10" borderId="3" xfId="0" applyFont="1" applyFill="1" applyBorder="1"/>
    <xf numFmtId="0" fontId="9" fillId="10" borderId="3" xfId="0" applyFont="1" applyFill="1" applyBorder="1" applyAlignment="1">
      <alignment wrapText="1"/>
    </xf>
    <xf numFmtId="0" fontId="8" fillId="0" borderId="6" xfId="0" applyFont="1" applyBorder="1" applyAlignment="1">
      <alignment horizontal="center" vertical="center"/>
    </xf>
    <xf numFmtId="0" fontId="11" fillId="0" borderId="3" xfId="9" applyBorder="1" applyAlignment="1">
      <alignment horizontal="center" vertical="center"/>
    </xf>
    <xf numFmtId="0" fontId="26" fillId="0" borderId="3" xfId="0" applyFont="1" applyBorder="1" applyAlignment="1">
      <alignment horizontal="center" vertical="center" wrapText="1"/>
    </xf>
    <xf numFmtId="0" fontId="25" fillId="5" borderId="3" xfId="0" applyFont="1" applyFill="1" applyBorder="1" applyAlignment="1">
      <alignment horizontal="center" vertical="center" wrapText="1"/>
    </xf>
    <xf numFmtId="0" fontId="26" fillId="0" borderId="3" xfId="5" applyFont="1" applyBorder="1" applyAlignment="1">
      <alignment horizontal="center" vertical="center" wrapText="1"/>
    </xf>
    <xf numFmtId="0" fontId="25" fillId="0" borderId="3" xfId="0" applyFont="1" applyBorder="1" applyAlignment="1">
      <alignment horizontal="center" vertical="center" wrapText="1"/>
    </xf>
    <xf numFmtId="0" fontId="26" fillId="0" borderId="3" xfId="0" applyFont="1" applyBorder="1" applyAlignment="1">
      <alignment horizontal="center" vertical="center"/>
    </xf>
    <xf numFmtId="0" fontId="31" fillId="0" borderId="0" xfId="0" applyFont="1" applyAlignment="1">
      <alignment horizontal="center" vertical="center" wrapText="1"/>
    </xf>
    <xf numFmtId="0" fontId="8" fillId="0" borderId="0" xfId="0" applyFont="1" applyAlignment="1">
      <alignment horizontal="center"/>
    </xf>
    <xf numFmtId="0" fontId="15" fillId="0" borderId="3" xfId="0" applyFont="1" applyBorder="1" applyAlignment="1">
      <alignment horizontal="center" vertical="center" wrapText="1"/>
    </xf>
    <xf numFmtId="0" fontId="16" fillId="0" borderId="3" xfId="0" applyFont="1" applyBorder="1" applyAlignment="1">
      <alignment horizontal="center" vertical="center" wrapText="1"/>
    </xf>
    <xf numFmtId="0" fontId="23" fillId="0" borderId="3" xfId="0" applyFont="1" applyBorder="1" applyAlignment="1">
      <alignment horizontal="center" vertical="center" wrapText="1"/>
    </xf>
    <xf numFmtId="0" fontId="7" fillId="0" borderId="3" xfId="0" applyFont="1" applyBorder="1" applyAlignment="1">
      <alignment horizontal="center" vertical="center" wrapText="1"/>
    </xf>
    <xf numFmtId="0" fontId="5" fillId="0" borderId="3" xfId="0" applyFont="1" applyBorder="1" applyAlignment="1">
      <alignment horizontal="center" vertical="center" wrapText="1"/>
    </xf>
    <xf numFmtId="0" fontId="8" fillId="0" borderId="3" xfId="0" applyFont="1" applyBorder="1" applyAlignment="1">
      <alignment horizontal="center" vertical="center" wrapText="1" indent="1"/>
    </xf>
    <xf numFmtId="0" fontId="31" fillId="0" borderId="3" xfId="0" applyFont="1" applyBorder="1" applyAlignment="1">
      <alignment horizontal="center" vertical="center" wrapText="1"/>
    </xf>
    <xf numFmtId="0" fontId="8" fillId="0" borderId="6" xfId="0" applyFont="1" applyBorder="1" applyAlignment="1">
      <alignment horizontal="center" vertical="center" wrapText="1"/>
    </xf>
    <xf numFmtId="0" fontId="0" fillId="0" borderId="0" xfId="0" applyAlignment="1">
      <alignment horizontal="center" vertical="center"/>
    </xf>
    <xf numFmtId="0" fontId="8" fillId="0" borderId="12" xfId="0" applyFont="1" applyBorder="1" applyAlignment="1">
      <alignment horizontal="center" vertical="center"/>
    </xf>
    <xf numFmtId="0" fontId="8" fillId="0" borderId="9" xfId="0" applyFont="1" applyBorder="1" applyAlignment="1">
      <alignment horizontal="center" vertical="center"/>
    </xf>
    <xf numFmtId="14" fontId="8" fillId="0" borderId="12" xfId="0" applyNumberFormat="1" applyFont="1" applyBorder="1" applyAlignment="1">
      <alignment horizontal="center" vertical="center"/>
    </xf>
    <xf numFmtId="14" fontId="8" fillId="0" borderId="12" xfId="0" applyNumberFormat="1" applyFont="1" applyBorder="1" applyAlignment="1">
      <alignment horizontal="center" vertical="center" wrapText="1"/>
    </xf>
    <xf numFmtId="0" fontId="8" fillId="0" borderId="12" xfId="0" applyFont="1" applyBorder="1" applyAlignment="1">
      <alignment horizontal="center" vertical="center" wrapText="1"/>
    </xf>
    <xf numFmtId="14" fontId="8" fillId="0" borderId="9" xfId="0" applyNumberFormat="1" applyFont="1" applyBorder="1" applyAlignment="1">
      <alignment horizontal="center" vertical="center"/>
    </xf>
    <xf numFmtId="0" fontId="8" fillId="0" borderId="16" xfId="0" applyFont="1" applyBorder="1" applyAlignment="1">
      <alignment horizontal="center" vertical="center"/>
    </xf>
    <xf numFmtId="14" fontId="8" fillId="0" borderId="16" xfId="0" applyNumberFormat="1" applyFont="1" applyBorder="1" applyAlignment="1">
      <alignment horizontal="center" vertical="center"/>
    </xf>
    <xf numFmtId="14" fontId="8" fillId="0" borderId="16" xfId="0" applyNumberFormat="1" applyFont="1" applyBorder="1" applyAlignment="1">
      <alignment horizontal="center" vertical="center" wrapText="1"/>
    </xf>
    <xf numFmtId="0" fontId="17" fillId="8" borderId="24" xfId="0" applyFont="1" applyFill="1" applyBorder="1" applyAlignment="1">
      <alignment horizontal="center" vertical="center"/>
    </xf>
    <xf numFmtId="0" fontId="17" fillId="8" borderId="12" xfId="0" applyFont="1" applyFill="1" applyBorder="1" applyAlignment="1">
      <alignment horizontal="center" vertical="center"/>
    </xf>
    <xf numFmtId="0" fontId="17" fillId="8" borderId="12" xfId="0" applyFont="1" applyFill="1" applyBorder="1" applyAlignment="1">
      <alignment horizontal="center" vertical="center" wrapText="1"/>
    </xf>
    <xf numFmtId="0" fontId="17" fillId="12" borderId="12" xfId="0" applyFont="1" applyFill="1" applyBorder="1" applyAlignment="1">
      <alignment horizontal="center" vertical="center"/>
    </xf>
    <xf numFmtId="0" fontId="17" fillId="12" borderId="9" xfId="0" applyFont="1" applyFill="1" applyBorder="1" applyAlignment="1">
      <alignment horizontal="center" vertical="center"/>
    </xf>
    <xf numFmtId="0" fontId="17" fillId="13" borderId="24" xfId="0" applyFont="1" applyFill="1" applyBorder="1" applyAlignment="1">
      <alignment horizontal="center" vertical="center"/>
    </xf>
    <xf numFmtId="0" fontId="17" fillId="13" borderId="12" xfId="0" applyFont="1" applyFill="1" applyBorder="1" applyAlignment="1">
      <alignment horizontal="center" vertical="center"/>
    </xf>
    <xf numFmtId="0" fontId="17" fillId="13" borderId="12" xfId="0" applyFont="1" applyFill="1" applyBorder="1" applyAlignment="1">
      <alignment horizontal="center" vertical="center" wrapText="1"/>
    </xf>
    <xf numFmtId="0" fontId="17" fillId="14" borderId="16" xfId="0" applyFont="1" applyFill="1" applyBorder="1" applyAlignment="1">
      <alignment horizontal="center" vertical="center"/>
    </xf>
    <xf numFmtId="0" fontId="17" fillId="14" borderId="12" xfId="0" applyFont="1" applyFill="1" applyBorder="1" applyAlignment="1">
      <alignment horizontal="center" vertical="center"/>
    </xf>
    <xf numFmtId="14" fontId="8" fillId="0" borderId="0" xfId="0" applyNumberFormat="1" applyFont="1" applyAlignment="1">
      <alignment horizontal="center" vertical="center"/>
    </xf>
    <xf numFmtId="0" fontId="36" fillId="15" borderId="12" xfId="0" applyFont="1" applyFill="1" applyBorder="1" applyAlignment="1">
      <alignment horizontal="center" vertical="center" wrapText="1"/>
    </xf>
    <xf numFmtId="0" fontId="36" fillId="8" borderId="12" xfId="0" applyFont="1" applyFill="1" applyBorder="1" applyAlignment="1">
      <alignment horizontal="center" vertical="center" wrapText="1"/>
    </xf>
    <xf numFmtId="0" fontId="8" fillId="0" borderId="6" xfId="0" applyFont="1" applyBorder="1" applyAlignment="1">
      <alignment horizontal="left" vertical="center" wrapText="1"/>
    </xf>
    <xf numFmtId="0" fontId="9" fillId="0" borderId="7" xfId="0" applyFont="1" applyBorder="1" applyAlignment="1">
      <alignment horizontal="left" vertical="center" wrapText="1"/>
    </xf>
    <xf numFmtId="0" fontId="14" fillId="0" borderId="5" xfId="0" applyFont="1" applyBorder="1" applyAlignment="1">
      <alignment horizontal="center" vertical="center"/>
    </xf>
    <xf numFmtId="0" fontId="21" fillId="0" borderId="5" xfId="0" applyFont="1" applyBorder="1" applyAlignment="1">
      <alignment horizontal="center" vertical="center" wrapText="1"/>
    </xf>
    <xf numFmtId="0" fontId="3" fillId="16"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22" fillId="0" borderId="1" xfId="0" applyFont="1" applyBorder="1" applyAlignment="1">
      <alignment horizontal="center" vertical="center" wrapText="1"/>
    </xf>
    <xf numFmtId="14" fontId="2" fillId="0" borderId="3" xfId="0" applyNumberFormat="1" applyFont="1" applyBorder="1" applyAlignment="1">
      <alignment horizontal="center" vertical="center" wrapText="1"/>
    </xf>
    <xf numFmtId="14" fontId="28" fillId="0" borderId="3" xfId="0" applyNumberFormat="1" applyFont="1" applyBorder="1" applyAlignment="1">
      <alignment horizontal="center" vertical="center" wrapText="1"/>
    </xf>
    <xf numFmtId="14" fontId="2" fillId="0" borderId="2" xfId="0" applyNumberFormat="1" applyFont="1" applyBorder="1" applyAlignment="1">
      <alignment horizontal="center" vertical="center" wrapText="1"/>
    </xf>
    <xf numFmtId="10" fontId="0" fillId="0" borderId="10" xfId="0" applyNumberFormat="1" applyBorder="1" applyAlignment="1">
      <alignment horizontal="center" vertical="center"/>
    </xf>
    <xf numFmtId="10" fontId="0" fillId="0" borderId="10" xfId="0" applyNumberFormat="1" applyBorder="1" applyAlignment="1">
      <alignment horizontal="center" vertical="center" wrapText="1"/>
    </xf>
    <xf numFmtId="20" fontId="2" fillId="0" borderId="3" xfId="0" applyNumberFormat="1" applyFont="1" applyBorder="1" applyAlignment="1">
      <alignment horizontal="center" vertical="center" wrapText="1"/>
    </xf>
    <xf numFmtId="0" fontId="34" fillId="2" borderId="3" xfId="0" applyFont="1" applyFill="1" applyBorder="1" applyAlignment="1">
      <alignment horizontal="center" vertical="center" wrapText="1"/>
    </xf>
    <xf numFmtId="14" fontId="2" fillId="0" borderId="8" xfId="0" applyNumberFormat="1" applyFont="1" applyBorder="1" applyAlignment="1">
      <alignment horizontal="center" vertical="center" wrapText="1"/>
    </xf>
    <xf numFmtId="14" fontId="2" fillId="0" borderId="28" xfId="0" applyNumberFormat="1" applyFont="1" applyBorder="1" applyAlignment="1">
      <alignment horizontal="center" vertical="center" wrapText="1"/>
    </xf>
    <xf numFmtId="20" fontId="2" fillId="0" borderId="8" xfId="0" applyNumberFormat="1" applyFont="1" applyBorder="1" applyAlignment="1">
      <alignment horizontal="center" vertical="center" wrapText="1"/>
    </xf>
    <xf numFmtId="0" fontId="10" fillId="0" borderId="3" xfId="0" applyFont="1" applyBorder="1" applyAlignment="1">
      <alignment horizontal="center" wrapText="1"/>
    </xf>
    <xf numFmtId="0" fontId="8" fillId="0" borderId="3" xfId="0" applyFont="1" applyBorder="1" applyAlignment="1">
      <alignment horizontal="center"/>
    </xf>
    <xf numFmtId="0" fontId="11" fillId="0" borderId="3" xfId="9" applyFill="1" applyBorder="1" applyAlignment="1">
      <alignment horizontal="center"/>
    </xf>
    <xf numFmtId="0" fontId="8" fillId="10" borderId="3" xfId="0" applyFont="1" applyFill="1" applyBorder="1" applyAlignment="1">
      <alignment horizontal="center"/>
    </xf>
    <xf numFmtId="0" fontId="9" fillId="10" borderId="3" xfId="0" applyFont="1" applyFill="1" applyBorder="1" applyAlignment="1">
      <alignment horizontal="center" wrapText="1"/>
    </xf>
    <xf numFmtId="0" fontId="30" fillId="0" borderId="3" xfId="0" applyFont="1" applyBorder="1" applyAlignment="1">
      <alignment horizontal="center" vertical="center"/>
    </xf>
    <xf numFmtId="0" fontId="32" fillId="0" borderId="3" xfId="9" applyFont="1" applyBorder="1" applyAlignment="1">
      <alignment horizontal="center" vertical="center" wrapText="1"/>
    </xf>
    <xf numFmtId="0" fontId="18" fillId="5" borderId="32" xfId="0" applyFont="1" applyFill="1" applyBorder="1" applyAlignment="1">
      <alignment horizontal="center" vertical="center" wrapText="1"/>
    </xf>
    <xf numFmtId="0" fontId="19" fillId="4" borderId="32" xfId="0" applyFont="1" applyFill="1" applyBorder="1" applyAlignment="1">
      <alignment horizontal="center" vertical="center"/>
    </xf>
    <xf numFmtId="0" fontId="17" fillId="0" borderId="4" xfId="5" applyFont="1" applyBorder="1" applyAlignment="1">
      <alignment horizontal="center" vertical="center" wrapText="1"/>
    </xf>
    <xf numFmtId="0" fontId="21" fillId="0" borderId="5" xfId="0" applyFont="1" applyBorder="1" applyAlignment="1">
      <alignment horizontal="center" vertical="center"/>
    </xf>
    <xf numFmtId="0" fontId="18" fillId="0" borderId="4" xfId="0" applyFont="1" applyBorder="1" applyAlignment="1">
      <alignment horizontal="center" vertical="center" wrapText="1"/>
    </xf>
    <xf numFmtId="0" fontId="17" fillId="0" borderId="4" xfId="0" applyFont="1" applyBorder="1" applyAlignment="1">
      <alignment horizontal="center" vertical="center" wrapText="1"/>
    </xf>
    <xf numFmtId="0" fontId="26" fillId="0" borderId="4" xfId="0" applyFont="1" applyBorder="1" applyAlignment="1">
      <alignment horizontal="center" vertical="center" wrapText="1"/>
    </xf>
    <xf numFmtId="0" fontId="17" fillId="0" borderId="4" xfId="0" applyFont="1" applyBorder="1" applyAlignment="1">
      <alignment horizontal="center" vertical="center"/>
    </xf>
    <xf numFmtId="0" fontId="17" fillId="0" borderId="23" xfId="0" applyFont="1" applyBorder="1" applyAlignment="1">
      <alignment horizontal="center" vertical="center"/>
    </xf>
    <xf numFmtId="0" fontId="14" fillId="0" borderId="27" xfId="0" applyFont="1" applyBorder="1" applyAlignment="1">
      <alignment horizontal="center" vertical="center" wrapText="1"/>
    </xf>
    <xf numFmtId="0" fontId="11" fillId="0" borderId="27" xfId="9" applyBorder="1" applyAlignment="1">
      <alignment horizontal="center" vertical="center"/>
    </xf>
    <xf numFmtId="14" fontId="14" fillId="0" borderId="27" xfId="0" applyNumberFormat="1" applyFont="1" applyBorder="1" applyAlignment="1">
      <alignment horizontal="center" vertical="center"/>
    </xf>
    <xf numFmtId="0" fontId="14" fillId="0" borderId="27" xfId="0" applyFont="1" applyBorder="1" applyAlignment="1">
      <alignment horizontal="center" vertical="center"/>
    </xf>
    <xf numFmtId="0" fontId="0" fillId="0" borderId="27" xfId="0" applyBorder="1" applyAlignment="1">
      <alignment horizontal="center" vertical="center" wrapText="1"/>
    </xf>
    <xf numFmtId="0" fontId="14" fillId="0" borderId="34" xfId="0" applyFont="1" applyBorder="1" applyAlignment="1">
      <alignment horizontal="center" vertical="center"/>
    </xf>
    <xf numFmtId="14" fontId="31" fillId="0" borderId="3" xfId="0" applyNumberFormat="1" applyFont="1" applyBorder="1" applyAlignment="1">
      <alignment horizontal="center" vertical="center"/>
    </xf>
    <xf numFmtId="14" fontId="31" fillId="0" borderId="3" xfId="0" applyNumberFormat="1" applyFont="1" applyBorder="1" applyAlignment="1">
      <alignment horizontal="center" vertical="center" indent="1"/>
    </xf>
    <xf numFmtId="0" fontId="31" fillId="0" borderId="0" xfId="0" applyFont="1" applyAlignment="1">
      <alignment horizontal="center" vertical="center"/>
    </xf>
    <xf numFmtId="0" fontId="25" fillId="5" borderId="3" xfId="0" applyFont="1" applyFill="1" applyBorder="1" applyAlignment="1">
      <alignment horizontal="center" vertical="center"/>
    </xf>
    <xf numFmtId="20" fontId="31" fillId="0" borderId="3" xfId="0" applyNumberFormat="1" applyFont="1" applyBorder="1" applyAlignment="1">
      <alignment horizontal="center" vertical="center" wrapText="1"/>
    </xf>
    <xf numFmtId="20" fontId="31" fillId="0" borderId="3" xfId="0" applyNumberFormat="1" applyFont="1" applyBorder="1" applyAlignment="1">
      <alignment horizontal="center" vertical="center"/>
    </xf>
    <xf numFmtId="0" fontId="31" fillId="0" borderId="3" xfId="0" applyFont="1" applyBorder="1" applyAlignment="1">
      <alignment horizontal="center" vertical="center"/>
    </xf>
    <xf numFmtId="14" fontId="40" fillId="0" borderId="3" xfId="0" applyNumberFormat="1" applyFont="1" applyBorder="1" applyAlignment="1">
      <alignment horizontal="center" vertical="center"/>
    </xf>
    <xf numFmtId="0" fontId="41" fillId="0" borderId="3" xfId="0" applyFont="1" applyBorder="1" applyAlignment="1">
      <alignment horizontal="center" vertical="center"/>
    </xf>
    <xf numFmtId="0" fontId="43" fillId="0" borderId="3" xfId="0" applyFont="1" applyBorder="1" applyAlignment="1">
      <alignment horizontal="center" vertical="center"/>
    </xf>
    <xf numFmtId="0" fontId="42" fillId="0" borderId="3" xfId="0" applyFont="1" applyBorder="1" applyAlignment="1">
      <alignment horizontal="center" vertical="center"/>
    </xf>
    <xf numFmtId="0" fontId="45" fillId="0" borderId="3" xfId="0" applyFont="1" applyBorder="1" applyAlignment="1">
      <alignment horizontal="center" vertical="center"/>
    </xf>
    <xf numFmtId="0" fontId="41" fillId="0" borderId="3" xfId="0" applyFont="1" applyBorder="1" applyAlignment="1">
      <alignment horizontal="center" vertical="center" wrapText="1"/>
    </xf>
    <xf numFmtId="0" fontId="44" fillId="0" borderId="3" xfId="0" applyFont="1" applyBorder="1" applyAlignment="1">
      <alignment horizontal="center" vertical="center"/>
    </xf>
    <xf numFmtId="0" fontId="18" fillId="5" borderId="4" xfId="0" applyFont="1" applyFill="1" applyBorder="1" applyAlignment="1">
      <alignment horizontal="center" vertical="center" wrapText="1"/>
    </xf>
    <xf numFmtId="0" fontId="41" fillId="0" borderId="3" xfId="0" applyFont="1" applyBorder="1" applyAlignment="1">
      <alignment wrapText="1"/>
    </xf>
    <xf numFmtId="0" fontId="41" fillId="0" borderId="5" xfId="0" applyFont="1" applyBorder="1" applyAlignment="1">
      <alignment wrapText="1"/>
    </xf>
    <xf numFmtId="0" fontId="35" fillId="8" borderId="12" xfId="0" applyFont="1" applyFill="1" applyBorder="1" applyAlignment="1">
      <alignment horizontal="center" vertical="center"/>
    </xf>
    <xf numFmtId="0" fontId="33" fillId="8" borderId="6" xfId="0" applyFont="1" applyFill="1" applyBorder="1" applyAlignment="1">
      <alignment horizontal="center" vertical="center" wrapText="1"/>
    </xf>
    <xf numFmtId="0" fontId="35" fillId="8" borderId="6" xfId="0" applyFont="1" applyFill="1" applyBorder="1" applyAlignment="1">
      <alignment horizontal="center" vertical="center"/>
    </xf>
    <xf numFmtId="0" fontId="35" fillId="13" borderId="12" xfId="0" applyFont="1" applyFill="1" applyBorder="1" applyAlignment="1">
      <alignment horizontal="center" vertical="center"/>
    </xf>
    <xf numFmtId="0" fontId="33" fillId="13" borderId="6" xfId="0" applyFont="1" applyFill="1" applyBorder="1" applyAlignment="1">
      <alignment horizontal="center" vertical="center" wrapText="1"/>
    </xf>
    <xf numFmtId="0" fontId="33" fillId="13" borderId="12" xfId="0" applyFont="1" applyFill="1" applyBorder="1" applyAlignment="1">
      <alignment horizontal="center" vertical="center" wrapText="1"/>
    </xf>
    <xf numFmtId="0" fontId="35" fillId="13" borderId="6" xfId="0" applyFont="1" applyFill="1" applyBorder="1" applyAlignment="1">
      <alignment horizontal="center" vertical="center"/>
    </xf>
    <xf numFmtId="0" fontId="19" fillId="4" borderId="3" xfId="0" applyFont="1" applyFill="1" applyBorder="1" applyAlignment="1">
      <alignment horizontal="center" vertical="center"/>
    </xf>
    <xf numFmtId="0" fontId="37" fillId="0" borderId="3" xfId="8" applyFont="1" applyBorder="1" applyAlignment="1">
      <alignment horizontal="center" vertical="center"/>
    </xf>
    <xf numFmtId="0" fontId="18" fillId="5" borderId="10" xfId="0" applyFont="1" applyFill="1" applyBorder="1" applyAlignment="1">
      <alignment horizontal="center" vertical="center" wrapText="1"/>
    </xf>
    <xf numFmtId="0" fontId="20" fillId="0" borderId="10" xfId="0" applyFont="1" applyBorder="1" applyAlignment="1">
      <alignment horizontal="center" vertical="center" wrapText="1"/>
    </xf>
    <xf numFmtId="0" fontId="17" fillId="6" borderId="3" xfId="0" applyFont="1" applyFill="1" applyBorder="1" applyAlignment="1">
      <alignment horizontal="center" vertical="center" wrapText="1"/>
    </xf>
    <xf numFmtId="0" fontId="31" fillId="0" borderId="6" xfId="0" applyFont="1" applyBorder="1" applyAlignment="1">
      <alignment horizontal="center" vertical="center" wrapText="1"/>
    </xf>
    <xf numFmtId="0" fontId="48" fillId="17" borderId="3" xfId="0" applyFont="1" applyFill="1" applyBorder="1" applyAlignment="1">
      <alignment horizontal="center" vertical="center"/>
    </xf>
    <xf numFmtId="0" fontId="48" fillId="7" borderId="3" xfId="0" applyFont="1" applyFill="1" applyBorder="1" applyAlignment="1">
      <alignment horizontal="center" vertical="center"/>
    </xf>
    <xf numFmtId="0" fontId="48" fillId="0" borderId="3" xfId="0" quotePrefix="1" applyFont="1" applyBorder="1" applyAlignment="1">
      <alignment horizontal="center" vertical="center"/>
    </xf>
    <xf numFmtId="0" fontId="48" fillId="0" borderId="3" xfId="0" applyFont="1" applyBorder="1" applyAlignment="1">
      <alignment horizontal="center" vertical="center"/>
    </xf>
    <xf numFmtId="0" fontId="17" fillId="0" borderId="6" xfId="0" applyFont="1" applyBorder="1" applyAlignment="1">
      <alignment horizontal="center" vertical="center" wrapText="1"/>
    </xf>
    <xf numFmtId="14" fontId="31" fillId="0" borderId="6" xfId="0" applyNumberFormat="1" applyFont="1" applyBorder="1" applyAlignment="1">
      <alignment horizontal="center" vertical="center"/>
    </xf>
    <xf numFmtId="0" fontId="31" fillId="0" borderId="6" xfId="0" applyFont="1" applyBorder="1" applyAlignment="1">
      <alignment horizontal="center" vertical="center"/>
    </xf>
    <xf numFmtId="0" fontId="17" fillId="0" borderId="9" xfId="0" applyFont="1" applyBorder="1" applyAlignment="1">
      <alignment horizontal="center" vertical="center" wrapText="1"/>
    </xf>
    <xf numFmtId="0" fontId="48" fillId="7" borderId="10" xfId="0" applyFont="1" applyFill="1" applyBorder="1" applyAlignment="1">
      <alignment horizontal="center" vertical="center"/>
    </xf>
    <xf numFmtId="0" fontId="17" fillId="20" borderId="26" xfId="0" applyFont="1" applyFill="1" applyBorder="1" applyAlignment="1">
      <alignment wrapText="1"/>
    </xf>
    <xf numFmtId="0" fontId="17" fillId="20" borderId="22" xfId="0" applyFont="1" applyFill="1" applyBorder="1" applyAlignment="1">
      <alignment wrapText="1"/>
    </xf>
    <xf numFmtId="0" fontId="8" fillId="19" borderId="14" xfId="0" applyFont="1" applyFill="1" applyBorder="1"/>
    <xf numFmtId="0" fontId="17" fillId="19" borderId="14" xfId="0" applyFont="1" applyFill="1" applyBorder="1" applyAlignment="1">
      <alignment wrapText="1"/>
    </xf>
    <xf numFmtId="0" fontId="8" fillId="19" borderId="14" xfId="0" applyFont="1" applyFill="1" applyBorder="1" applyAlignment="1">
      <alignment wrapText="1"/>
    </xf>
    <xf numFmtId="0" fontId="8" fillId="19" borderId="37" xfId="0" applyFont="1" applyFill="1" applyBorder="1" applyAlignment="1">
      <alignment wrapText="1"/>
    </xf>
    <xf numFmtId="0" fontId="8" fillId="19" borderId="37" xfId="0" applyFont="1" applyFill="1" applyBorder="1"/>
    <xf numFmtId="0" fontId="27" fillId="19" borderId="14" xfId="0" applyFont="1" applyFill="1" applyBorder="1" applyAlignment="1">
      <alignment wrapText="1"/>
    </xf>
    <xf numFmtId="0" fontId="16" fillId="19" borderId="14" xfId="0" applyFont="1" applyFill="1" applyBorder="1" applyAlignment="1">
      <alignment wrapText="1"/>
    </xf>
    <xf numFmtId="0" fontId="9" fillId="19" borderId="14" xfId="0" applyFont="1" applyFill="1" applyBorder="1" applyAlignment="1">
      <alignment wrapText="1"/>
    </xf>
    <xf numFmtId="0" fontId="9" fillId="19" borderId="14" xfId="0" applyFont="1" applyFill="1" applyBorder="1"/>
    <xf numFmtId="0" fontId="9" fillId="19" borderId="37" xfId="0" applyFont="1" applyFill="1" applyBorder="1"/>
    <xf numFmtId="0" fontId="9" fillId="19" borderId="37" xfId="0" applyFont="1" applyFill="1" applyBorder="1" applyAlignment="1">
      <alignment wrapText="1"/>
    </xf>
    <xf numFmtId="0" fontId="24" fillId="19" borderId="14" xfId="0" applyFont="1" applyFill="1" applyBorder="1" applyAlignment="1">
      <alignment wrapText="1"/>
    </xf>
    <xf numFmtId="0" fontId="17" fillId="20" borderId="25" xfId="0" applyFont="1" applyFill="1" applyBorder="1" applyAlignment="1">
      <alignment wrapText="1"/>
    </xf>
    <xf numFmtId="0" fontId="17" fillId="20" borderId="23" xfId="0" applyFont="1" applyFill="1" applyBorder="1" applyAlignment="1">
      <alignment wrapText="1"/>
    </xf>
    <xf numFmtId="0" fontId="8" fillId="19" borderId="38" xfId="0" applyFont="1" applyFill="1" applyBorder="1"/>
    <xf numFmtId="0" fontId="8" fillId="19" borderId="38" xfId="0" applyFont="1" applyFill="1" applyBorder="1" applyAlignment="1">
      <alignment wrapText="1"/>
    </xf>
    <xf numFmtId="0" fontId="8" fillId="19" borderId="39" xfId="0" applyFont="1" applyFill="1" applyBorder="1"/>
    <xf numFmtId="0" fontId="52" fillId="7" borderId="16" xfId="0" applyFont="1" applyFill="1" applyBorder="1" applyAlignment="1">
      <alignment horizontal="center"/>
    </xf>
    <xf numFmtId="0" fontId="52" fillId="7" borderId="0" xfId="0" applyFont="1" applyFill="1" applyAlignment="1">
      <alignment horizontal="center"/>
    </xf>
    <xf numFmtId="0" fontId="52" fillId="7" borderId="13" xfId="0" applyFont="1" applyFill="1" applyBorder="1" applyAlignment="1">
      <alignment horizontal="center"/>
    </xf>
    <xf numFmtId="0" fontId="17" fillId="7" borderId="13" xfId="0" applyFont="1" applyFill="1" applyBorder="1" applyAlignment="1">
      <alignment wrapText="1"/>
    </xf>
    <xf numFmtId="0" fontId="17" fillId="7" borderId="14" xfId="0" applyFont="1" applyFill="1" applyBorder="1" applyAlignment="1">
      <alignment wrapText="1"/>
    </xf>
    <xf numFmtId="0" fontId="17" fillId="7" borderId="38" xfId="0" applyFont="1" applyFill="1" applyBorder="1" applyAlignment="1">
      <alignment wrapText="1"/>
    </xf>
    <xf numFmtId="0" fontId="8" fillId="19" borderId="14" xfId="0" applyFont="1" applyFill="1" applyBorder="1" applyAlignment="1">
      <alignment horizontal="center" vertical="center" wrapText="1"/>
    </xf>
    <xf numFmtId="0" fontId="8" fillId="7" borderId="3" xfId="0" applyFont="1" applyFill="1" applyBorder="1" applyAlignment="1">
      <alignment horizontal="center" vertical="center" wrapText="1"/>
    </xf>
    <xf numFmtId="0" fontId="8" fillId="19" borderId="3" xfId="0" applyFont="1" applyFill="1" applyBorder="1" applyAlignment="1">
      <alignment horizontal="center" vertical="center" wrapText="1"/>
    </xf>
    <xf numFmtId="0" fontId="53" fillId="0" borderId="3" xfId="0" applyFont="1" applyBorder="1" applyAlignment="1">
      <alignment horizontal="center" vertical="center" wrapText="1"/>
    </xf>
    <xf numFmtId="0" fontId="17" fillId="20" borderId="40" xfId="0" applyFont="1" applyFill="1" applyBorder="1" applyAlignment="1">
      <alignment horizontal="center" vertical="center" wrapText="1"/>
    </xf>
    <xf numFmtId="0" fontId="17" fillId="7" borderId="13"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54" fillId="0" borderId="3" xfId="0" applyFont="1" applyBorder="1" applyAlignment="1">
      <alignment horizontal="center" vertical="center"/>
    </xf>
    <xf numFmtId="0" fontId="17" fillId="7" borderId="3" xfId="0" applyFont="1" applyFill="1" applyBorder="1" applyAlignment="1">
      <alignment wrapText="1"/>
    </xf>
    <xf numFmtId="0" fontId="52" fillId="7" borderId="16" xfId="0" applyFont="1" applyFill="1" applyBorder="1" applyAlignment="1">
      <alignment horizontal="center" vertical="center"/>
    </xf>
    <xf numFmtId="0" fontId="52" fillId="7" borderId="0" xfId="0" applyFont="1" applyFill="1" applyAlignment="1">
      <alignment horizontal="center" vertical="center"/>
    </xf>
    <xf numFmtId="0" fontId="52" fillId="7" borderId="13" xfId="0" applyFont="1" applyFill="1" applyBorder="1" applyAlignment="1">
      <alignment horizontal="center" vertical="center"/>
    </xf>
    <xf numFmtId="0" fontId="0" fillId="0" borderId="59" xfId="0" applyBorder="1"/>
    <xf numFmtId="0" fontId="0" fillId="0" borderId="60" xfId="0" applyBorder="1"/>
    <xf numFmtId="0" fontId="0" fillId="7" borderId="8" xfId="0" applyFill="1" applyBorder="1" applyAlignment="1">
      <alignment horizontal="center" vertical="center" wrapText="1"/>
    </xf>
    <xf numFmtId="0" fontId="52" fillId="7" borderId="0" xfId="0" applyFont="1" applyFill="1" applyAlignment="1">
      <alignment vertical="center"/>
    </xf>
    <xf numFmtId="0" fontId="0" fillId="0" borderId="0" xfId="0" applyAlignment="1">
      <alignment vertical="center"/>
    </xf>
    <xf numFmtId="0" fontId="17" fillId="22" borderId="62" xfId="0" applyFont="1" applyFill="1" applyBorder="1" applyAlignment="1">
      <alignment horizontal="center" vertical="center" wrapText="1"/>
    </xf>
    <xf numFmtId="0" fontId="17" fillId="22" borderId="10" xfId="0" applyFont="1" applyFill="1" applyBorder="1" applyAlignment="1">
      <alignment horizontal="center" vertical="center" wrapText="1"/>
    </xf>
    <xf numFmtId="0" fontId="57" fillId="6" borderId="3" xfId="0" applyFont="1" applyFill="1" applyBorder="1" applyAlignment="1">
      <alignment horizontal="center" vertical="center" wrapText="1"/>
    </xf>
    <xf numFmtId="0" fontId="57" fillId="6" borderId="27" xfId="0" applyFont="1" applyFill="1" applyBorder="1" applyAlignment="1">
      <alignment horizontal="center" vertical="center" wrapText="1"/>
    </xf>
    <xf numFmtId="0" fontId="57" fillId="6" borderId="5" xfId="0" applyFont="1" applyFill="1" applyBorder="1" applyAlignment="1">
      <alignment horizontal="center" vertical="center" wrapText="1"/>
    </xf>
    <xf numFmtId="0" fontId="23" fillId="19" borderId="3" xfId="0" applyFont="1" applyFill="1" applyBorder="1" applyAlignment="1">
      <alignment horizontal="center" vertical="center" wrapText="1"/>
    </xf>
    <xf numFmtId="14" fontId="23" fillId="19" borderId="3" xfId="0" applyNumberFormat="1" applyFont="1" applyFill="1" applyBorder="1" applyAlignment="1">
      <alignment horizontal="center" vertical="center" wrapText="1"/>
    </xf>
    <xf numFmtId="14" fontId="8" fillId="19" borderId="3" xfId="0" applyNumberFormat="1" applyFont="1" applyFill="1" applyBorder="1" applyAlignment="1">
      <alignment horizontal="center" vertical="center" wrapText="1"/>
    </xf>
    <xf numFmtId="0" fontId="17" fillId="18" borderId="7" xfId="0" applyFont="1" applyFill="1" applyBorder="1" applyAlignment="1">
      <alignment horizontal="center" vertical="center" wrapText="1"/>
    </xf>
    <xf numFmtId="14" fontId="58" fillId="12" borderId="3" xfId="0" applyNumberFormat="1" applyFont="1" applyFill="1" applyBorder="1" applyAlignment="1">
      <alignment horizontal="center" vertical="center"/>
    </xf>
    <xf numFmtId="0" fontId="17" fillId="20" borderId="10" xfId="0" applyFont="1" applyFill="1" applyBorder="1" applyAlignment="1">
      <alignment horizontal="center" vertical="center" wrapText="1"/>
    </xf>
    <xf numFmtId="0" fontId="17" fillId="18" borderId="13" xfId="0" applyFont="1" applyFill="1" applyBorder="1" applyAlignment="1">
      <alignment horizontal="center" vertical="center" wrapText="1"/>
    </xf>
    <xf numFmtId="0" fontId="17" fillId="18" borderId="16" xfId="0" applyFont="1" applyFill="1" applyBorder="1" applyAlignment="1">
      <alignment horizontal="center" vertical="center"/>
    </xf>
    <xf numFmtId="0" fontId="8" fillId="7" borderId="6" xfId="0" applyFont="1" applyFill="1" applyBorder="1" applyAlignment="1">
      <alignment horizontal="center" vertical="center" wrapText="1"/>
    </xf>
    <xf numFmtId="0" fontId="8" fillId="19" borderId="6" xfId="0" applyFont="1" applyFill="1" applyBorder="1" applyAlignment="1">
      <alignment horizontal="center" vertical="center" wrapText="1"/>
    </xf>
    <xf numFmtId="14" fontId="58" fillId="12" borderId="6" xfId="0" applyNumberFormat="1" applyFont="1" applyFill="1" applyBorder="1" applyAlignment="1">
      <alignment horizontal="center" vertical="center"/>
    </xf>
    <xf numFmtId="0" fontId="17" fillId="20" borderId="11" xfId="0" applyFont="1" applyFill="1" applyBorder="1" applyAlignment="1">
      <alignment horizontal="center" vertical="center" wrapText="1"/>
    </xf>
    <xf numFmtId="14" fontId="8" fillId="19" borderId="6" xfId="0" applyNumberFormat="1" applyFont="1" applyFill="1" applyBorder="1" applyAlignment="1">
      <alignment horizontal="center" vertical="center" wrapText="1"/>
    </xf>
    <xf numFmtId="0" fontId="17" fillId="16" borderId="10"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17" fillId="20" borderId="22" xfId="0" applyFont="1" applyFill="1" applyBorder="1" applyAlignment="1">
      <alignment horizontal="center" vertical="center" wrapText="1"/>
    </xf>
    <xf numFmtId="0" fontId="0" fillId="0" borderId="0" xfId="0" applyAlignment="1">
      <alignment horizontal="center"/>
    </xf>
    <xf numFmtId="0" fontId="17" fillId="23" borderId="3" xfId="0" applyFont="1" applyFill="1" applyBorder="1" applyAlignment="1">
      <alignment horizontal="center" vertical="center" wrapText="1"/>
    </xf>
    <xf numFmtId="0" fontId="8" fillId="23" borderId="3" xfId="0" applyFont="1" applyFill="1" applyBorder="1" applyAlignment="1">
      <alignment horizontal="center" vertical="center" wrapText="1"/>
    </xf>
    <xf numFmtId="0" fontId="46" fillId="23" borderId="3" xfId="0" applyFont="1" applyFill="1" applyBorder="1" applyAlignment="1">
      <alignment horizontal="center" vertical="center" wrapText="1"/>
    </xf>
    <xf numFmtId="0" fontId="23" fillId="23" borderId="3" xfId="0" applyFont="1" applyFill="1" applyBorder="1" applyAlignment="1">
      <alignment horizontal="center" vertical="center" wrapText="1"/>
    </xf>
    <xf numFmtId="14" fontId="23" fillId="23" borderId="3" xfId="0" applyNumberFormat="1" applyFont="1" applyFill="1" applyBorder="1" applyAlignment="1">
      <alignment horizontal="center" vertical="center" wrapText="1"/>
    </xf>
    <xf numFmtId="14" fontId="58" fillId="23" borderId="3" xfId="0" applyNumberFormat="1" applyFont="1" applyFill="1" applyBorder="1" applyAlignment="1">
      <alignment horizontal="center" vertical="center"/>
    </xf>
    <xf numFmtId="0" fontId="0" fillId="0" borderId="0" xfId="0" applyAlignment="1">
      <alignment vertical="center" wrapText="1"/>
    </xf>
    <xf numFmtId="0" fontId="17" fillId="7" borderId="3" xfId="0" applyFont="1" applyFill="1" applyBorder="1" applyAlignment="1">
      <alignment horizontal="center" vertical="center" wrapText="1"/>
    </xf>
    <xf numFmtId="0" fontId="17" fillId="7" borderId="6" xfId="0" applyFont="1" applyFill="1" applyBorder="1" applyAlignment="1">
      <alignment horizontal="center" vertical="center" wrapText="1"/>
    </xf>
    <xf numFmtId="0" fontId="17" fillId="18" borderId="42" xfId="0" applyFont="1" applyFill="1" applyBorder="1" applyAlignment="1">
      <alignment horizontal="center" vertical="center" wrapText="1"/>
    </xf>
    <xf numFmtId="0" fontId="17" fillId="18" borderId="41" xfId="0" applyFont="1" applyFill="1" applyBorder="1" applyAlignment="1">
      <alignment horizontal="center" vertical="center" wrapText="1"/>
    </xf>
    <xf numFmtId="0" fontId="17" fillId="18" borderId="43" xfId="0" applyFont="1" applyFill="1" applyBorder="1" applyAlignment="1">
      <alignment horizontal="center" vertical="center"/>
    </xf>
    <xf numFmtId="0" fontId="17" fillId="23" borderId="4" xfId="0" applyFont="1" applyFill="1" applyBorder="1" applyAlignment="1">
      <alignment horizontal="center" vertical="center" wrapText="1"/>
    </xf>
    <xf numFmtId="0" fontId="23" fillId="23" borderId="5" xfId="0" applyFont="1" applyFill="1" applyBorder="1" applyAlignment="1">
      <alignment horizontal="center" vertical="center" wrapText="1"/>
    </xf>
    <xf numFmtId="0" fontId="8" fillId="23" borderId="5" xfId="0" applyFont="1" applyFill="1" applyBorder="1" applyAlignment="1">
      <alignment horizontal="center" vertical="center"/>
    </xf>
    <xf numFmtId="0" fontId="8" fillId="23" borderId="5" xfId="0" applyFont="1" applyFill="1" applyBorder="1" applyAlignment="1">
      <alignment horizontal="center" vertical="center" wrapText="1"/>
    </xf>
    <xf numFmtId="0" fontId="8" fillId="23" borderId="5" xfId="0" applyFont="1" applyFill="1" applyBorder="1" applyAlignment="1">
      <alignment vertical="center" wrapText="1"/>
    </xf>
    <xf numFmtId="0" fontId="17" fillId="23" borderId="23" xfId="0" applyFont="1" applyFill="1" applyBorder="1" applyAlignment="1">
      <alignment horizontal="center" vertical="center" wrapText="1"/>
    </xf>
    <xf numFmtId="0" fontId="17" fillId="23" borderId="27" xfId="0" applyFont="1" applyFill="1" applyBorder="1" applyAlignment="1">
      <alignment horizontal="center" vertical="center" wrapText="1"/>
    </xf>
    <xf numFmtId="0" fontId="8" fillId="23" borderId="27" xfId="0" applyFont="1" applyFill="1" applyBorder="1" applyAlignment="1">
      <alignment horizontal="center" vertical="center" wrapText="1"/>
    </xf>
    <xf numFmtId="0" fontId="8" fillId="23" borderId="60" xfId="0" applyFont="1" applyFill="1" applyBorder="1" applyAlignment="1">
      <alignment horizontal="center" vertical="center" wrapText="1"/>
    </xf>
    <xf numFmtId="14" fontId="8" fillId="23" borderId="27" xfId="0" applyNumberFormat="1" applyFont="1" applyFill="1" applyBorder="1" applyAlignment="1">
      <alignment horizontal="center" vertical="center" wrapText="1"/>
    </xf>
    <xf numFmtId="14" fontId="58" fillId="23" borderId="27" xfId="0" applyNumberFormat="1" applyFont="1" applyFill="1" applyBorder="1" applyAlignment="1">
      <alignment horizontal="center" vertical="center"/>
    </xf>
    <xf numFmtId="0" fontId="8" fillId="23" borderId="34" xfId="0" applyFont="1" applyFill="1" applyBorder="1" applyAlignment="1">
      <alignment horizontal="center" vertical="center"/>
    </xf>
    <xf numFmtId="0" fontId="17" fillId="24" borderId="3" xfId="0" applyFont="1" applyFill="1" applyBorder="1" applyAlignment="1">
      <alignment horizontal="center" vertical="center" wrapText="1"/>
    </xf>
    <xf numFmtId="0" fontId="8" fillId="24" borderId="3" xfId="0" applyFont="1" applyFill="1" applyBorder="1" applyAlignment="1">
      <alignment horizontal="center" vertical="center" wrapText="1"/>
    </xf>
    <xf numFmtId="14" fontId="58" fillId="24" borderId="3" xfId="0" applyNumberFormat="1" applyFont="1" applyFill="1" applyBorder="1" applyAlignment="1">
      <alignment horizontal="center" vertical="center"/>
    </xf>
    <xf numFmtId="14" fontId="58" fillId="24" borderId="3" xfId="0" applyNumberFormat="1" applyFont="1" applyFill="1" applyBorder="1" applyAlignment="1">
      <alignment horizontal="center" vertical="center" wrapText="1"/>
    </xf>
    <xf numFmtId="0" fontId="17" fillId="24" borderId="4" xfId="0" applyFont="1" applyFill="1" applyBorder="1" applyAlignment="1">
      <alignment horizontal="center" vertical="center" wrapText="1"/>
    </xf>
    <xf numFmtId="14" fontId="8" fillId="24" borderId="3" xfId="0" applyNumberFormat="1" applyFont="1" applyFill="1" applyBorder="1" applyAlignment="1">
      <alignment horizontal="center" vertical="center" wrapText="1"/>
    </xf>
    <xf numFmtId="0" fontId="8" fillId="24" borderId="5" xfId="0" applyFont="1" applyFill="1" applyBorder="1" applyAlignment="1">
      <alignment horizontal="center" wrapText="1"/>
    </xf>
    <xf numFmtId="0" fontId="8" fillId="24" borderId="5" xfId="0" applyFont="1" applyFill="1" applyBorder="1" applyAlignment="1">
      <alignment horizontal="center" vertical="center" wrapText="1"/>
    </xf>
    <xf numFmtId="0" fontId="17" fillId="19" borderId="12" xfId="0" applyFont="1" applyFill="1" applyBorder="1" applyAlignment="1">
      <alignment horizontal="center" vertical="center"/>
    </xf>
    <xf numFmtId="0" fontId="17" fillId="25" borderId="6" xfId="0" applyFont="1" applyFill="1" applyBorder="1" applyAlignment="1">
      <alignment horizontal="center" vertical="center" wrapText="1"/>
    </xf>
    <xf numFmtId="0" fontId="0" fillId="25" borderId="0" xfId="0" applyFill="1" applyAlignment="1">
      <alignment horizontal="center"/>
    </xf>
    <xf numFmtId="0" fontId="8" fillId="19" borderId="12" xfId="0" applyFont="1" applyFill="1" applyBorder="1" applyAlignment="1">
      <alignment horizontal="center" vertical="center"/>
    </xf>
    <xf numFmtId="0" fontId="17" fillId="25" borderId="11" xfId="0" applyFont="1" applyFill="1" applyBorder="1" applyAlignment="1">
      <alignment horizontal="center" vertical="center" wrapText="1"/>
    </xf>
    <xf numFmtId="14" fontId="58" fillId="12" borderId="3" xfId="0" applyNumberFormat="1" applyFont="1" applyFill="1" applyBorder="1" applyAlignment="1">
      <alignment horizontal="center" vertical="center" wrapText="1"/>
    </xf>
    <xf numFmtId="0" fontId="17" fillId="11" borderId="11" xfId="0" applyFont="1" applyFill="1" applyBorder="1" applyAlignment="1">
      <alignment horizontal="center" vertical="center" wrapText="1"/>
    </xf>
    <xf numFmtId="0" fontId="0" fillId="0" borderId="70" xfId="0" applyBorder="1" applyAlignment="1">
      <alignment horizontal="center" vertical="center"/>
    </xf>
    <xf numFmtId="0" fontId="20" fillId="0" borderId="6" xfId="0" applyFont="1" applyBorder="1" applyAlignment="1">
      <alignment horizontal="center" vertical="center" wrapText="1"/>
    </xf>
    <xf numFmtId="0" fontId="20" fillId="0" borderId="3" xfId="0" applyFont="1" applyBorder="1" applyAlignment="1">
      <alignment horizontal="center" vertical="center" wrapText="1"/>
    </xf>
    <xf numFmtId="0" fontId="17" fillId="18" borderId="42" xfId="0" applyFont="1" applyFill="1" applyBorder="1" applyAlignment="1">
      <alignment horizontal="center" vertical="center"/>
    </xf>
    <xf numFmtId="0" fontId="8" fillId="19" borderId="11" xfId="0" applyFont="1" applyFill="1" applyBorder="1" applyAlignment="1">
      <alignment horizontal="center" vertical="center" wrapText="1"/>
    </xf>
    <xf numFmtId="0" fontId="0" fillId="0" borderId="19" xfId="0" applyBorder="1" applyAlignment="1">
      <alignment horizontal="center" vertical="center"/>
    </xf>
    <xf numFmtId="0" fontId="54" fillId="0" borderId="0" xfId="0" applyFont="1" applyAlignment="1">
      <alignment horizontal="center" vertical="center" wrapText="1"/>
    </xf>
    <xf numFmtId="0" fontId="17" fillId="18" borderId="26" xfId="0" applyFont="1" applyFill="1" applyBorder="1" applyAlignment="1">
      <alignment horizontal="center" vertical="center" wrapText="1"/>
    </xf>
    <xf numFmtId="0" fontId="17" fillId="18" borderId="16" xfId="0" applyFont="1" applyFill="1" applyBorder="1" applyAlignment="1">
      <alignment horizontal="center" vertical="center" wrapText="1"/>
    </xf>
    <xf numFmtId="0" fontId="17" fillId="18" borderId="8" xfId="0" applyFont="1" applyFill="1" applyBorder="1" applyAlignment="1">
      <alignment horizontal="center" vertical="center"/>
    </xf>
    <xf numFmtId="0" fontId="17" fillId="18" borderId="7" xfId="0" applyFont="1" applyFill="1" applyBorder="1" applyAlignment="1">
      <alignment horizontal="center" vertical="center"/>
    </xf>
    <xf numFmtId="0" fontId="23" fillId="7" borderId="3" xfId="0" applyFont="1" applyFill="1" applyBorder="1" applyAlignment="1">
      <alignment horizontal="center" vertical="center" wrapText="1"/>
    </xf>
    <xf numFmtId="14" fontId="8" fillId="12" borderId="3" xfId="0" applyNumberFormat="1" applyFont="1" applyFill="1" applyBorder="1" applyAlignment="1">
      <alignment horizontal="center" vertical="center" wrapText="1"/>
    </xf>
    <xf numFmtId="0" fontId="8" fillId="19" borderId="9" xfId="0" applyFont="1" applyFill="1" applyBorder="1" applyAlignment="1">
      <alignment horizontal="center" vertical="center" wrapText="1"/>
    </xf>
    <xf numFmtId="0" fontId="23" fillId="19" borderId="9" xfId="0" applyFont="1" applyFill="1" applyBorder="1" applyAlignment="1">
      <alignment horizontal="center" vertical="center" wrapText="1"/>
    </xf>
    <xf numFmtId="0" fontId="16" fillId="0" borderId="6" xfId="0" applyFont="1" applyBorder="1" applyAlignment="1">
      <alignment horizontal="center" vertical="center" wrapText="1"/>
    </xf>
    <xf numFmtId="14" fontId="8" fillId="12" borderId="6" xfId="0" applyNumberFormat="1" applyFont="1" applyFill="1" applyBorder="1" applyAlignment="1">
      <alignment horizontal="center" vertical="center" wrapText="1"/>
    </xf>
    <xf numFmtId="0" fontId="8" fillId="19" borderId="12" xfId="0" applyFont="1" applyFill="1" applyBorder="1" applyAlignment="1">
      <alignment horizontal="center" vertical="center" wrapText="1"/>
    </xf>
    <xf numFmtId="0" fontId="17" fillId="7" borderId="9" xfId="0" applyFont="1" applyFill="1" applyBorder="1" applyAlignment="1">
      <alignment horizontal="center" vertical="center" wrapText="1"/>
    </xf>
    <xf numFmtId="14" fontId="8" fillId="12" borderId="27" xfId="0" applyNumberFormat="1" applyFont="1" applyFill="1" applyBorder="1" applyAlignment="1">
      <alignment horizontal="center" vertical="center" wrapText="1"/>
    </xf>
    <xf numFmtId="14" fontId="8" fillId="7" borderId="3" xfId="0" applyNumberFormat="1" applyFont="1" applyFill="1" applyBorder="1" applyAlignment="1">
      <alignment horizontal="center" vertical="center" wrapText="1"/>
    </xf>
    <xf numFmtId="14" fontId="8" fillId="19" borderId="12" xfId="0" applyNumberFormat="1" applyFont="1" applyFill="1" applyBorder="1" applyAlignment="1">
      <alignment horizontal="center" vertical="center" wrapText="1"/>
    </xf>
    <xf numFmtId="0" fontId="49" fillId="19" borderId="12" xfId="0" applyFont="1" applyFill="1" applyBorder="1" applyAlignment="1">
      <alignment horizontal="center" vertical="center" wrapText="1"/>
    </xf>
    <xf numFmtId="0" fontId="8" fillId="25" borderId="6" xfId="0" applyFont="1" applyFill="1" applyBorder="1" applyAlignment="1">
      <alignment horizontal="center" vertical="center" wrapText="1"/>
    </xf>
    <xf numFmtId="0" fontId="8" fillId="0" borderId="68" xfId="0" applyFont="1" applyBorder="1"/>
    <xf numFmtId="0" fontId="8" fillId="0" borderId="69" xfId="0" applyFont="1" applyBorder="1"/>
    <xf numFmtId="0" fontId="8" fillId="0" borderId="36" xfId="0" applyFont="1" applyBorder="1" applyAlignment="1">
      <alignment horizontal="center"/>
    </xf>
    <xf numFmtId="0" fontId="20" fillId="0" borderId="11" xfId="0" applyFont="1" applyBorder="1" applyAlignment="1">
      <alignment horizontal="center" vertical="center" wrapText="1"/>
    </xf>
    <xf numFmtId="0" fontId="8" fillId="6" borderId="13" xfId="0" applyFont="1" applyFill="1" applyBorder="1" applyAlignment="1">
      <alignment horizontal="center" vertical="center" wrapText="1"/>
    </xf>
    <xf numFmtId="0" fontId="8" fillId="19" borderId="13" xfId="0" applyFont="1" applyFill="1" applyBorder="1" applyAlignment="1">
      <alignment horizontal="center" vertical="center" wrapText="1"/>
    </xf>
    <xf numFmtId="16" fontId="8" fillId="19" borderId="13" xfId="0" applyNumberFormat="1" applyFont="1" applyFill="1" applyBorder="1" applyAlignment="1">
      <alignment horizontal="center" vertical="center" wrapText="1"/>
    </xf>
    <xf numFmtId="0" fontId="8" fillId="19" borderId="37" xfId="0" applyFont="1" applyFill="1" applyBorder="1" applyAlignment="1">
      <alignment horizontal="center" vertical="center" wrapText="1"/>
    </xf>
    <xf numFmtId="0" fontId="17" fillId="12" borderId="4" xfId="0" applyFont="1" applyFill="1" applyBorder="1" applyAlignment="1">
      <alignment horizontal="center" vertical="center" wrapText="1"/>
    </xf>
    <xf numFmtId="0" fontId="17" fillId="12" borderId="3" xfId="0" applyFont="1" applyFill="1" applyBorder="1" applyAlignment="1">
      <alignment horizontal="center" vertical="center" wrapText="1"/>
    </xf>
    <xf numFmtId="0" fontId="8" fillId="12" borderId="3" xfId="0" applyFont="1" applyFill="1" applyBorder="1" applyAlignment="1">
      <alignment horizontal="center" vertical="center" wrapText="1"/>
    </xf>
    <xf numFmtId="0" fontId="8" fillId="12" borderId="5" xfId="0" applyFont="1" applyFill="1" applyBorder="1" applyAlignment="1">
      <alignment horizontal="center" vertical="center" wrapText="1"/>
    </xf>
    <xf numFmtId="0" fontId="8" fillId="12" borderId="3" xfId="0" applyFont="1" applyFill="1" applyBorder="1" applyAlignment="1">
      <alignment horizontal="center" vertical="center"/>
    </xf>
    <xf numFmtId="0" fontId="8" fillId="6" borderId="14" xfId="0" applyFont="1" applyFill="1" applyBorder="1" applyAlignment="1">
      <alignment wrapText="1"/>
    </xf>
    <xf numFmtId="0" fontId="9" fillId="6" borderId="14" xfId="0" applyFont="1" applyFill="1" applyBorder="1" applyAlignment="1">
      <alignment wrapText="1"/>
    </xf>
    <xf numFmtId="0" fontId="27" fillId="6" borderId="14" xfId="0" applyFont="1" applyFill="1" applyBorder="1" applyAlignment="1">
      <alignment wrapText="1"/>
    </xf>
    <xf numFmtId="0" fontId="24" fillId="6" borderId="14" xfId="0" applyFont="1" applyFill="1" applyBorder="1" applyAlignment="1">
      <alignment wrapText="1"/>
    </xf>
    <xf numFmtId="0" fontId="8" fillId="6" borderId="19" xfId="0" applyFont="1" applyFill="1" applyBorder="1"/>
    <xf numFmtId="0" fontId="8" fillId="6" borderId="38" xfId="0" applyFont="1" applyFill="1" applyBorder="1"/>
    <xf numFmtId="0" fontId="17" fillId="6" borderId="32" xfId="0" applyFont="1" applyFill="1" applyBorder="1" applyAlignment="1">
      <alignment vertical="center" wrapText="1"/>
    </xf>
    <xf numFmtId="0" fontId="17" fillId="7" borderId="14" xfId="0" applyFont="1" applyFill="1" applyBorder="1" applyAlignment="1">
      <alignment horizontal="center" vertical="center" wrapText="1"/>
    </xf>
    <xf numFmtId="0" fontId="8" fillId="7" borderId="19" xfId="0" applyFont="1" applyFill="1" applyBorder="1" applyAlignment="1">
      <alignment horizontal="center" vertical="center"/>
    </xf>
    <xf numFmtId="0" fontId="46" fillId="19" borderId="14" xfId="0" applyFont="1" applyFill="1" applyBorder="1" applyAlignment="1">
      <alignment horizontal="center" vertical="center" wrapText="1"/>
    </xf>
    <xf numFmtId="0" fontId="30" fillId="19" borderId="14" xfId="0" applyFont="1" applyFill="1" applyBorder="1" applyAlignment="1">
      <alignment horizontal="center" vertical="center" wrapText="1"/>
    </xf>
    <xf numFmtId="0" fontId="23" fillId="19" borderId="14" xfId="0" applyFont="1" applyFill="1" applyBorder="1" applyAlignment="1">
      <alignment horizontal="center" vertical="center" wrapText="1"/>
    </xf>
    <xf numFmtId="0" fontId="23" fillId="19" borderId="37" xfId="0" applyFont="1" applyFill="1" applyBorder="1" applyAlignment="1">
      <alignment horizontal="center" vertical="center" wrapText="1"/>
    </xf>
    <xf numFmtId="0" fontId="23" fillId="19" borderId="14" xfId="0" applyFont="1" applyFill="1" applyBorder="1" applyAlignment="1">
      <alignment wrapText="1"/>
    </xf>
    <xf numFmtId="0" fontId="23" fillId="19" borderId="37" xfId="0" applyFont="1" applyFill="1" applyBorder="1" applyAlignment="1">
      <alignment wrapText="1"/>
    </xf>
    <xf numFmtId="0" fontId="17" fillId="18" borderId="44" xfId="0" applyFont="1" applyFill="1" applyBorder="1" applyAlignment="1">
      <alignment horizontal="center" vertical="center" wrapText="1"/>
    </xf>
    <xf numFmtId="0" fontId="17" fillId="18" borderId="32" xfId="0" applyFont="1" applyFill="1" applyBorder="1" applyAlignment="1">
      <alignment horizontal="center" vertical="center"/>
    </xf>
    <xf numFmtId="14" fontId="8" fillId="23" borderId="3" xfId="0" applyNumberFormat="1" applyFont="1" applyFill="1" applyBorder="1" applyAlignment="1">
      <alignment horizontal="center" vertical="center" wrapText="1"/>
    </xf>
    <xf numFmtId="0" fontId="0" fillId="29" borderId="71" xfId="0" applyFill="1" applyBorder="1"/>
    <xf numFmtId="0" fontId="3" fillId="29" borderId="1" xfId="0" applyFont="1" applyFill="1" applyBorder="1" applyAlignment="1">
      <alignment horizontal="center" vertical="center"/>
    </xf>
    <xf numFmtId="0" fontId="3" fillId="29" borderId="2" xfId="0" applyFont="1" applyFill="1" applyBorder="1" applyAlignment="1">
      <alignment horizontal="center" vertical="center"/>
    </xf>
    <xf numFmtId="0" fontId="0" fillId="29" borderId="72" xfId="0" applyFill="1" applyBorder="1"/>
    <xf numFmtId="0" fontId="62" fillId="27" borderId="1" xfId="0" applyFont="1" applyFill="1" applyBorder="1" applyAlignment="1">
      <alignment horizontal="center" vertical="center"/>
    </xf>
    <xf numFmtId="0" fontId="62" fillId="27" borderId="1" xfId="0" applyFont="1" applyFill="1" applyBorder="1" applyAlignment="1">
      <alignment horizontal="center" vertical="center" wrapText="1"/>
    </xf>
    <xf numFmtId="0" fontId="62" fillId="28" borderId="15" xfId="0" applyFont="1" applyFill="1" applyBorder="1" applyAlignment="1">
      <alignment horizontal="center" vertical="center" wrapText="1"/>
    </xf>
    <xf numFmtId="0" fontId="62" fillId="27" borderId="15" xfId="0" applyFont="1" applyFill="1" applyBorder="1" applyAlignment="1">
      <alignment horizontal="center" vertical="center" wrapText="1"/>
    </xf>
    <xf numFmtId="0" fontId="62" fillId="27" borderId="15" xfId="0" applyFont="1" applyFill="1" applyBorder="1" applyAlignment="1">
      <alignment horizontal="center" vertical="center"/>
    </xf>
    <xf numFmtId="0" fontId="28" fillId="32" borderId="75" xfId="0" applyFont="1" applyFill="1" applyBorder="1" applyAlignment="1">
      <alignment horizontal="center" vertical="center"/>
    </xf>
    <xf numFmtId="0" fontId="3" fillId="29" borderId="71" xfId="0" applyFont="1" applyFill="1" applyBorder="1" applyAlignment="1">
      <alignment horizontal="center" vertical="center"/>
    </xf>
    <xf numFmtId="14" fontId="62" fillId="26" borderId="75" xfId="0" applyNumberFormat="1" applyFont="1" applyFill="1" applyBorder="1" applyAlignment="1">
      <alignment horizontal="center" vertical="center"/>
    </xf>
    <xf numFmtId="0" fontId="28" fillId="35" borderId="3" xfId="0" applyFont="1" applyFill="1" applyBorder="1" applyAlignment="1">
      <alignment horizontal="center" vertical="center"/>
    </xf>
    <xf numFmtId="14" fontId="28" fillId="26" borderId="3" xfId="0" applyNumberFormat="1" applyFont="1" applyFill="1" applyBorder="1" applyAlignment="1">
      <alignment horizontal="center" vertical="center"/>
    </xf>
    <xf numFmtId="3" fontId="63" fillId="25" borderId="75" xfId="0" quotePrefix="1" applyNumberFormat="1" applyFont="1" applyFill="1" applyBorder="1" applyAlignment="1">
      <alignment horizontal="center" vertical="center"/>
    </xf>
    <xf numFmtId="14" fontId="62" fillId="25" borderId="75" xfId="0" applyNumberFormat="1" applyFont="1" applyFill="1" applyBorder="1" applyAlignment="1">
      <alignment horizontal="center" vertical="center"/>
    </xf>
    <xf numFmtId="0" fontId="62" fillId="25" borderId="75" xfId="0" applyFont="1" applyFill="1" applyBorder="1" applyAlignment="1">
      <alignment horizontal="center" vertical="center"/>
    </xf>
    <xf numFmtId="14" fontId="28" fillId="27" borderId="3" xfId="0" applyNumberFormat="1" applyFont="1" applyFill="1" applyBorder="1" applyAlignment="1">
      <alignment horizontal="center" vertical="center"/>
    </xf>
    <xf numFmtId="0" fontId="28" fillId="27" borderId="3" xfId="0" applyFont="1" applyFill="1" applyBorder="1" applyAlignment="1">
      <alignment horizontal="center" vertical="center"/>
    </xf>
    <xf numFmtId="0" fontId="28" fillId="27" borderId="3" xfId="0" applyFont="1" applyFill="1" applyBorder="1" applyAlignment="1">
      <alignment horizontal="center"/>
    </xf>
    <xf numFmtId="14" fontId="62" fillId="28" borderId="15" xfId="0" applyNumberFormat="1" applyFont="1" applyFill="1" applyBorder="1" applyAlignment="1">
      <alignment horizontal="center" vertical="center"/>
    </xf>
    <xf numFmtId="0" fontId="28" fillId="36" borderId="15" xfId="0" applyFont="1" applyFill="1" applyBorder="1" applyAlignment="1">
      <alignment horizontal="center" vertical="center"/>
    </xf>
    <xf numFmtId="14" fontId="62" fillId="25" borderId="3" xfId="0" applyNumberFormat="1" applyFont="1" applyFill="1" applyBorder="1" applyAlignment="1">
      <alignment horizontal="center" vertical="center"/>
    </xf>
    <xf numFmtId="0" fontId="28" fillId="30" borderId="3" xfId="0" applyFont="1" applyFill="1" applyBorder="1" applyAlignment="1">
      <alignment horizontal="center" vertical="center"/>
    </xf>
    <xf numFmtId="0" fontId="28" fillId="38" borderId="3" xfId="0" applyFont="1" applyFill="1" applyBorder="1" applyAlignment="1">
      <alignment horizontal="center" vertical="center"/>
    </xf>
    <xf numFmtId="3" fontId="66" fillId="27" borderId="3" xfId="0" quotePrefix="1" applyNumberFormat="1" applyFont="1" applyFill="1" applyBorder="1" applyAlignment="1">
      <alignment horizontal="center" vertical="center"/>
    </xf>
    <xf numFmtId="0" fontId="3" fillId="29" borderId="3" xfId="0" applyFont="1" applyFill="1" applyBorder="1" applyAlignment="1">
      <alignment horizontal="center" vertical="center"/>
    </xf>
    <xf numFmtId="0" fontId="28" fillId="0" borderId="3" xfId="0" applyFont="1" applyBorder="1" applyAlignment="1">
      <alignment horizontal="center" vertical="center"/>
    </xf>
    <xf numFmtId="0" fontId="28" fillId="39" borderId="3" xfId="0" applyFont="1" applyFill="1" applyBorder="1" applyAlignment="1">
      <alignment horizontal="center" vertical="center"/>
    </xf>
    <xf numFmtId="14" fontId="62" fillId="25" borderId="1" xfId="0" applyNumberFormat="1" applyFont="1" applyFill="1" applyBorder="1" applyAlignment="1">
      <alignment horizontal="center" vertical="center"/>
    </xf>
    <xf numFmtId="0" fontId="3" fillId="25" borderId="75" xfId="0" applyFont="1" applyFill="1" applyBorder="1" applyAlignment="1">
      <alignment horizontal="center" vertical="center"/>
    </xf>
    <xf numFmtId="14" fontId="64" fillId="26" borderId="3" xfId="0" applyNumberFormat="1" applyFont="1" applyFill="1" applyBorder="1" applyAlignment="1">
      <alignment horizontal="center" vertical="center"/>
    </xf>
    <xf numFmtId="14" fontId="64" fillId="0" borderId="3" xfId="0" applyNumberFormat="1" applyFont="1" applyBorder="1" applyAlignment="1">
      <alignment horizontal="center" vertical="center"/>
    </xf>
    <xf numFmtId="14" fontId="62" fillId="25" borderId="15" xfId="0" applyNumberFormat="1" applyFont="1" applyFill="1" applyBorder="1" applyAlignment="1">
      <alignment horizontal="center" vertical="center"/>
    </xf>
    <xf numFmtId="0" fontId="0" fillId="25" borderId="15" xfId="0" applyFill="1" applyBorder="1" applyAlignment="1">
      <alignment horizontal="center" vertical="center"/>
    </xf>
    <xf numFmtId="0" fontId="63" fillId="25" borderId="15" xfId="0" applyFont="1" applyFill="1" applyBorder="1" applyAlignment="1">
      <alignment horizontal="center" vertical="center"/>
    </xf>
    <xf numFmtId="3" fontId="66" fillId="0" borderId="3" xfId="0" applyNumberFormat="1" applyFont="1" applyBorder="1" applyAlignment="1">
      <alignment horizontal="center" vertical="center"/>
    </xf>
    <xf numFmtId="3" fontId="63" fillId="25" borderId="15" xfId="0" quotePrefix="1" applyNumberFormat="1" applyFont="1" applyFill="1" applyBorder="1" applyAlignment="1">
      <alignment horizontal="center" vertical="center"/>
    </xf>
    <xf numFmtId="14" fontId="28" fillId="40" borderId="3" xfId="0" applyNumberFormat="1" applyFont="1" applyFill="1" applyBorder="1" applyAlignment="1">
      <alignment horizontal="center" vertical="center"/>
    </xf>
    <xf numFmtId="14" fontId="62" fillId="25" borderId="10" xfId="0" applyNumberFormat="1" applyFont="1" applyFill="1" applyBorder="1" applyAlignment="1">
      <alignment horizontal="center" vertical="center"/>
    </xf>
    <xf numFmtId="3" fontId="63" fillId="37" borderId="3" xfId="0" quotePrefix="1" applyNumberFormat="1" applyFont="1" applyFill="1" applyBorder="1" applyAlignment="1">
      <alignment horizontal="center" vertical="center"/>
    </xf>
    <xf numFmtId="0" fontId="63" fillId="0" borderId="3" xfId="0" quotePrefix="1" applyFont="1" applyBorder="1" applyAlignment="1">
      <alignment horizontal="center" vertical="center"/>
    </xf>
    <xf numFmtId="14" fontId="62" fillId="26" borderId="3" xfId="0" applyNumberFormat="1" applyFont="1" applyFill="1" applyBorder="1" applyAlignment="1">
      <alignment horizontal="center" vertical="center"/>
    </xf>
    <xf numFmtId="14" fontId="62" fillId="34" borderId="3" xfId="0" applyNumberFormat="1" applyFont="1" applyFill="1" applyBorder="1" applyAlignment="1">
      <alignment horizontal="center" vertical="center"/>
    </xf>
    <xf numFmtId="14" fontId="62" fillId="28" borderId="3" xfId="0" applyNumberFormat="1" applyFont="1" applyFill="1" applyBorder="1" applyAlignment="1">
      <alignment horizontal="center" vertical="center"/>
    </xf>
    <xf numFmtId="0" fontId="3" fillId="25" borderId="15" xfId="0" applyFont="1" applyFill="1" applyBorder="1" applyAlignment="1">
      <alignment horizontal="center" vertical="center"/>
    </xf>
    <xf numFmtId="14" fontId="62" fillId="27" borderId="3" xfId="0" applyNumberFormat="1" applyFont="1" applyFill="1" applyBorder="1" applyAlignment="1">
      <alignment horizontal="center" vertical="center"/>
    </xf>
    <xf numFmtId="14" fontId="62" fillId="26" borderId="15" xfId="0" applyNumberFormat="1" applyFont="1" applyFill="1" applyBorder="1" applyAlignment="1">
      <alignment horizontal="center" vertical="center"/>
    </xf>
    <xf numFmtId="0" fontId="28" fillId="0" borderId="0" xfId="0" applyFont="1" applyAlignment="1">
      <alignment horizontal="center"/>
    </xf>
    <xf numFmtId="0" fontId="28" fillId="0" borderId="13" xfId="0" applyFont="1" applyBorder="1" applyAlignment="1">
      <alignment horizontal="center"/>
    </xf>
    <xf numFmtId="0" fontId="28" fillId="41" borderId="3" xfId="0" applyFont="1" applyFill="1" applyBorder="1" applyAlignment="1">
      <alignment horizontal="center" vertical="center"/>
    </xf>
    <xf numFmtId="3" fontId="2" fillId="0" borderId="3" xfId="0" applyNumberFormat="1" applyFont="1" applyBorder="1" applyAlignment="1">
      <alignment horizontal="center" vertical="center"/>
    </xf>
    <xf numFmtId="14" fontId="28" fillId="0" borderId="3" xfId="0" applyNumberFormat="1" applyFont="1" applyBorder="1" applyAlignment="1">
      <alignment horizontal="center" vertical="center"/>
    </xf>
    <xf numFmtId="14" fontId="74" fillId="0" borderId="3" xfId="0" applyNumberFormat="1" applyFont="1" applyBorder="1" applyAlignment="1">
      <alignment horizontal="center" vertical="center"/>
    </xf>
    <xf numFmtId="0" fontId="28" fillId="0" borderId="3" xfId="0" applyFont="1" applyBorder="1" applyAlignment="1">
      <alignment horizontal="center"/>
    </xf>
    <xf numFmtId="3" fontId="66" fillId="27" borderId="8" xfId="0" applyNumberFormat="1" applyFont="1" applyFill="1" applyBorder="1" applyAlignment="1">
      <alignment horizontal="center" vertical="center"/>
    </xf>
    <xf numFmtId="14" fontId="64" fillId="26" borderId="8" xfId="0" applyNumberFormat="1" applyFont="1" applyFill="1" applyBorder="1" applyAlignment="1">
      <alignment horizontal="center" vertical="center"/>
    </xf>
    <xf numFmtId="0" fontId="28" fillId="27" borderId="8" xfId="0" applyFont="1" applyFill="1" applyBorder="1" applyAlignment="1">
      <alignment horizontal="center" vertical="center"/>
    </xf>
    <xf numFmtId="14" fontId="64" fillId="27" borderId="8" xfId="0" applyNumberFormat="1" applyFont="1" applyFill="1" applyBorder="1" applyAlignment="1">
      <alignment horizontal="center" vertical="center"/>
    </xf>
    <xf numFmtId="0" fontId="28" fillId="39" borderId="8" xfId="0" applyFont="1" applyFill="1" applyBorder="1" applyAlignment="1">
      <alignment horizontal="center" vertical="center"/>
    </xf>
    <xf numFmtId="0" fontId="28" fillId="27" borderId="14" xfId="0" applyFont="1" applyFill="1" applyBorder="1" applyAlignment="1">
      <alignment horizontal="center" vertical="center"/>
    </xf>
    <xf numFmtId="0" fontId="28" fillId="36" borderId="14" xfId="0" applyFont="1" applyFill="1" applyBorder="1" applyAlignment="1">
      <alignment horizontal="center" vertical="center"/>
    </xf>
    <xf numFmtId="0" fontId="28" fillId="36" borderId="3" xfId="0" applyFont="1" applyFill="1" applyBorder="1" applyAlignment="1">
      <alignment horizontal="center" vertical="center"/>
    </xf>
    <xf numFmtId="14" fontId="70" fillId="42" borderId="3" xfId="0" applyNumberFormat="1" applyFont="1" applyFill="1" applyBorder="1" applyAlignment="1">
      <alignment horizontal="center" vertical="center"/>
    </xf>
    <xf numFmtId="14" fontId="1" fillId="42" borderId="8" xfId="0" applyNumberFormat="1" applyFont="1" applyFill="1" applyBorder="1" applyAlignment="1">
      <alignment horizontal="center" vertical="center"/>
    </xf>
    <xf numFmtId="14" fontId="1" fillId="42" borderId="3" xfId="0" applyNumberFormat="1" applyFont="1" applyFill="1" applyBorder="1" applyAlignment="1">
      <alignment horizontal="center" vertical="center"/>
    </xf>
    <xf numFmtId="14" fontId="74" fillId="26" borderId="3" xfId="0" applyNumberFormat="1" applyFont="1" applyFill="1" applyBorder="1" applyAlignment="1">
      <alignment horizontal="center" vertical="center"/>
    </xf>
    <xf numFmtId="0" fontId="1" fillId="42" borderId="3" xfId="0" applyFont="1" applyFill="1" applyBorder="1" applyAlignment="1">
      <alignment horizontal="center" vertical="center"/>
    </xf>
    <xf numFmtId="14" fontId="70" fillId="42" borderId="15" xfId="0" applyNumberFormat="1" applyFont="1" applyFill="1" applyBorder="1" applyAlignment="1">
      <alignment horizontal="center" vertical="center"/>
    </xf>
    <xf numFmtId="14" fontId="74" fillId="25" borderId="3" xfId="0" applyNumberFormat="1" applyFont="1" applyFill="1" applyBorder="1" applyAlignment="1">
      <alignment horizontal="center" vertical="center"/>
    </xf>
    <xf numFmtId="0" fontId="0" fillId="29" borderId="2" xfId="0" applyFill="1" applyBorder="1" applyAlignment="1">
      <alignment horizontal="center" vertical="center"/>
    </xf>
    <xf numFmtId="0" fontId="28" fillId="0" borderId="16" xfId="0" applyFont="1" applyBorder="1" applyAlignment="1">
      <alignment horizontal="center" vertical="center"/>
    </xf>
    <xf numFmtId="0" fontId="3" fillId="30" borderId="3" xfId="0" applyFont="1" applyFill="1" applyBorder="1" applyAlignment="1">
      <alignment horizontal="center" vertical="center"/>
    </xf>
    <xf numFmtId="0" fontId="28" fillId="36" borderId="17" xfId="0" applyFont="1" applyFill="1" applyBorder="1" applyAlignment="1">
      <alignment horizontal="center" vertical="center"/>
    </xf>
    <xf numFmtId="0" fontId="3" fillId="36" borderId="8" xfId="0" applyFont="1" applyFill="1" applyBorder="1" applyAlignment="1">
      <alignment horizontal="center" vertical="center"/>
    </xf>
    <xf numFmtId="0" fontId="0" fillId="0" borderId="1" xfId="0" applyBorder="1"/>
    <xf numFmtId="0" fontId="75" fillId="43" borderId="81" xfId="0" applyFont="1" applyFill="1" applyBorder="1" applyAlignment="1">
      <alignment horizontal="center" vertical="center"/>
    </xf>
    <xf numFmtId="0" fontId="76" fillId="0" borderId="1" xfId="0" applyFont="1" applyBorder="1" applyAlignment="1">
      <alignment horizontal="center" vertical="center"/>
    </xf>
    <xf numFmtId="1" fontId="78" fillId="0" borderId="1" xfId="0" quotePrefix="1" applyNumberFormat="1" applyFont="1" applyBorder="1" applyAlignment="1">
      <alignment horizontal="center" vertical="center"/>
    </xf>
    <xf numFmtId="0" fontId="78" fillId="25" borderId="1" xfId="0" applyFont="1" applyFill="1" applyBorder="1" applyAlignment="1">
      <alignment horizontal="center" vertical="center" wrapText="1"/>
    </xf>
    <xf numFmtId="14" fontId="80" fillId="25" borderId="1" xfId="0" applyNumberFormat="1" applyFont="1" applyFill="1" applyBorder="1" applyAlignment="1">
      <alignment horizontal="center" vertical="center"/>
    </xf>
    <xf numFmtId="0" fontId="76" fillId="25" borderId="1" xfId="0" applyFont="1" applyFill="1" applyBorder="1" applyAlignment="1">
      <alignment horizontal="center" vertical="center" wrapText="1"/>
    </xf>
    <xf numFmtId="0" fontId="76" fillId="0" borderId="82" xfId="0" applyFont="1" applyBorder="1" applyAlignment="1">
      <alignment horizontal="center" vertical="center"/>
    </xf>
    <xf numFmtId="1" fontId="78" fillId="0" borderId="82" xfId="0" quotePrefix="1" applyNumberFormat="1" applyFont="1" applyBorder="1" applyAlignment="1">
      <alignment horizontal="center" vertical="center"/>
    </xf>
    <xf numFmtId="14" fontId="76" fillId="25" borderId="82" xfId="0" applyNumberFormat="1" applyFont="1" applyFill="1" applyBorder="1" applyAlignment="1">
      <alignment horizontal="center" vertical="center"/>
    </xf>
    <xf numFmtId="0" fontId="78" fillId="25" borderId="82" xfId="0" applyFont="1" applyFill="1" applyBorder="1" applyAlignment="1">
      <alignment horizontal="center" vertical="center" wrapText="1"/>
    </xf>
    <xf numFmtId="0" fontId="82" fillId="0" borderId="83" xfId="0" applyFont="1" applyBorder="1" applyAlignment="1">
      <alignment horizontal="center" vertical="center"/>
    </xf>
    <xf numFmtId="0" fontId="82" fillId="0" borderId="84" xfId="0" applyFont="1" applyBorder="1" applyAlignment="1">
      <alignment horizontal="center" vertical="center" wrapText="1"/>
    </xf>
    <xf numFmtId="0" fontId="78" fillId="0" borderId="84" xfId="0" applyFont="1" applyBorder="1" applyAlignment="1">
      <alignment horizontal="center" vertical="center"/>
    </xf>
    <xf numFmtId="0" fontId="0" fillId="0" borderId="84" xfId="0" applyBorder="1"/>
    <xf numFmtId="0" fontId="0" fillId="0" borderId="85" xfId="0" applyBorder="1"/>
    <xf numFmtId="0" fontId="0" fillId="0" borderId="86" xfId="0" applyBorder="1"/>
    <xf numFmtId="0" fontId="79" fillId="43" borderId="81" xfId="0" applyFont="1" applyFill="1" applyBorder="1" applyAlignment="1">
      <alignment horizontal="center" vertical="center"/>
    </xf>
    <xf numFmtId="0" fontId="62" fillId="43" borderId="81" xfId="0" applyFont="1" applyFill="1" applyBorder="1" applyAlignment="1">
      <alignment horizontal="center" vertical="center"/>
    </xf>
    <xf numFmtId="0" fontId="0" fillId="0" borderId="72" xfId="0" applyBorder="1" applyAlignment="1">
      <alignment horizontal="center"/>
    </xf>
    <xf numFmtId="0" fontId="79" fillId="43" borderId="96" xfId="0" applyFont="1" applyFill="1" applyBorder="1" applyAlignment="1">
      <alignment horizontal="center" vertical="center"/>
    </xf>
    <xf numFmtId="0" fontId="0" fillId="0" borderId="91" xfId="0" applyBorder="1" applyAlignment="1">
      <alignment horizontal="center"/>
    </xf>
    <xf numFmtId="0" fontId="77" fillId="0" borderId="68" xfId="0" applyFont="1" applyBorder="1" applyAlignment="1">
      <alignment horizontal="center" vertical="center"/>
    </xf>
    <xf numFmtId="0" fontId="77" fillId="0" borderId="79" xfId="0" applyFont="1" applyBorder="1" applyAlignment="1">
      <alignment horizontal="center" vertical="center"/>
    </xf>
    <xf numFmtId="0" fontId="76" fillId="0" borderId="15" xfId="0" applyFont="1" applyBorder="1" applyAlignment="1">
      <alignment horizontal="center" vertical="center"/>
    </xf>
    <xf numFmtId="1" fontId="78" fillId="0" borderId="15" xfId="0" quotePrefix="1" applyNumberFormat="1" applyFont="1" applyBorder="1" applyAlignment="1">
      <alignment horizontal="center" vertical="center"/>
    </xf>
    <xf numFmtId="14" fontId="76" fillId="25" borderId="15" xfId="0" applyNumberFormat="1" applyFont="1" applyFill="1" applyBorder="1" applyAlignment="1">
      <alignment horizontal="center" vertical="center"/>
    </xf>
    <xf numFmtId="0" fontId="78" fillId="25" borderId="15" xfId="0" applyFont="1" applyFill="1" applyBorder="1" applyAlignment="1">
      <alignment horizontal="center" vertical="center" wrapText="1"/>
    </xf>
    <xf numFmtId="0" fontId="82" fillId="0" borderId="97" xfId="0" applyFont="1" applyBorder="1" applyAlignment="1">
      <alignment horizontal="center" vertical="center"/>
    </xf>
    <xf numFmtId="0" fontId="50" fillId="18" borderId="52" xfId="0" applyFont="1" applyFill="1" applyBorder="1" applyAlignment="1">
      <alignment horizontal="center" vertical="center"/>
    </xf>
    <xf numFmtId="0" fontId="50" fillId="18" borderId="53" xfId="0" applyFont="1" applyFill="1" applyBorder="1" applyAlignment="1">
      <alignment horizontal="center" vertical="center"/>
    </xf>
    <xf numFmtId="0" fontId="50" fillId="18" borderId="54" xfId="0" applyFont="1" applyFill="1" applyBorder="1" applyAlignment="1">
      <alignment horizontal="center" vertical="center"/>
    </xf>
    <xf numFmtId="0" fontId="50" fillId="18" borderId="35" xfId="0" applyFont="1" applyFill="1" applyBorder="1" applyAlignment="1">
      <alignment horizontal="center" vertical="center" wrapText="1"/>
    </xf>
    <xf numFmtId="0" fontId="50" fillId="18" borderId="20" xfId="0" applyFont="1" applyFill="1" applyBorder="1" applyAlignment="1">
      <alignment horizontal="center" vertical="center" wrapText="1"/>
    </xf>
    <xf numFmtId="0" fontId="50" fillId="18" borderId="55" xfId="0" applyFont="1" applyFill="1" applyBorder="1" applyAlignment="1">
      <alignment horizontal="center" vertical="center" wrapText="1"/>
    </xf>
    <xf numFmtId="0" fontId="51" fillId="18" borderId="56" xfId="0" applyFont="1" applyFill="1" applyBorder="1" applyAlignment="1">
      <alignment horizontal="center" vertical="center" wrapText="1"/>
    </xf>
    <xf numFmtId="0" fontId="51" fillId="18" borderId="57" xfId="0" applyFont="1" applyFill="1" applyBorder="1" applyAlignment="1">
      <alignment horizontal="center" vertical="center" wrapText="1"/>
    </xf>
    <xf numFmtId="0" fontId="51" fillId="18" borderId="58" xfId="0" applyFont="1" applyFill="1" applyBorder="1" applyAlignment="1">
      <alignment horizontal="center" vertical="center" wrapText="1"/>
    </xf>
    <xf numFmtId="0" fontId="51" fillId="19" borderId="16" xfId="0" applyFont="1" applyFill="1" applyBorder="1" applyAlignment="1">
      <alignment horizontal="center" vertical="center" wrapText="1"/>
    </xf>
    <xf numFmtId="0" fontId="51" fillId="19" borderId="0" xfId="0" applyFont="1" applyFill="1" applyAlignment="1">
      <alignment horizontal="center" vertical="center" wrapText="1"/>
    </xf>
    <xf numFmtId="0" fontId="51" fillId="19" borderId="13" xfId="0" applyFont="1" applyFill="1" applyBorder="1" applyAlignment="1">
      <alignment horizontal="center" vertical="center" wrapText="1"/>
    </xf>
    <xf numFmtId="0" fontId="56" fillId="21" borderId="49" xfId="0" applyFont="1" applyFill="1" applyBorder="1" applyAlignment="1">
      <alignment horizontal="center" vertical="center"/>
    </xf>
    <xf numFmtId="0" fontId="56" fillId="21" borderId="50" xfId="0" applyFont="1" applyFill="1" applyBorder="1" applyAlignment="1">
      <alignment horizontal="center" vertical="center"/>
    </xf>
    <xf numFmtId="0" fontId="56" fillId="21" borderId="51" xfId="0" applyFont="1" applyFill="1" applyBorder="1" applyAlignment="1">
      <alignment horizontal="center" vertical="center"/>
    </xf>
    <xf numFmtId="0" fontId="17" fillId="0" borderId="6" xfId="0" applyFont="1" applyBorder="1" applyAlignment="1">
      <alignment horizontal="center" vertical="center" wrapText="1"/>
    </xf>
    <xf numFmtId="0" fontId="17" fillId="0" borderId="8"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6"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6" xfId="0" applyFont="1" applyBorder="1" applyAlignment="1">
      <alignment horizontal="center" vertical="center" wrapText="1"/>
    </xf>
    <xf numFmtId="0" fontId="18" fillId="5" borderId="6" xfId="0" applyFont="1" applyFill="1" applyBorder="1" applyAlignment="1">
      <alignment horizontal="center" vertical="center"/>
    </xf>
    <xf numFmtId="0" fontId="18" fillId="5" borderId="8" xfId="0" applyFont="1" applyFill="1" applyBorder="1" applyAlignment="1">
      <alignment horizontal="center" vertical="center"/>
    </xf>
    <xf numFmtId="0" fontId="25" fillId="5" borderId="12" xfId="0" applyFont="1" applyFill="1" applyBorder="1" applyAlignment="1">
      <alignment horizontal="center" vertical="center" wrapText="1"/>
    </xf>
    <xf numFmtId="0" fontId="25" fillId="5" borderId="17" xfId="0" applyFont="1" applyFill="1" applyBorder="1" applyAlignment="1">
      <alignment horizontal="center" vertical="center" wrapText="1"/>
    </xf>
    <xf numFmtId="0" fontId="31" fillId="0" borderId="3" xfId="0" applyFont="1" applyBorder="1" applyAlignment="1">
      <alignment horizontal="center" vertical="center"/>
    </xf>
    <xf numFmtId="0" fontId="20" fillId="0" borderId="4" xfId="0" applyFont="1" applyBorder="1" applyAlignment="1">
      <alignment horizontal="center" vertical="center" wrapText="1"/>
    </xf>
    <xf numFmtId="0" fontId="20" fillId="0" borderId="25" xfId="0" applyFont="1" applyBorder="1" applyAlignment="1">
      <alignment horizontal="center" vertical="center" wrapText="1"/>
    </xf>
    <xf numFmtId="14" fontId="40" fillId="0" borderId="3" xfId="0" applyNumberFormat="1" applyFont="1" applyBorder="1" applyAlignment="1">
      <alignment horizontal="center" vertical="center"/>
    </xf>
    <xf numFmtId="0" fontId="41" fillId="0" borderId="3" xfId="0" applyFont="1" applyBorder="1" applyAlignment="1">
      <alignment horizontal="center" wrapText="1"/>
    </xf>
    <xf numFmtId="0" fontId="21" fillId="0" borderId="3" xfId="0" applyFont="1" applyBorder="1" applyAlignment="1">
      <alignment horizontal="center" vertical="center" wrapText="1"/>
    </xf>
    <xf numFmtId="0" fontId="21" fillId="0" borderId="3" xfId="0" applyFont="1" applyBorder="1" applyAlignment="1">
      <alignment horizontal="center" vertical="center"/>
    </xf>
    <xf numFmtId="20" fontId="31" fillId="0" borderId="3" xfId="0" applyNumberFormat="1" applyFont="1" applyBorder="1" applyAlignment="1">
      <alignment horizontal="center" vertical="center"/>
    </xf>
    <xf numFmtId="0" fontId="4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17" fillId="0" borderId="3" xfId="0" applyFont="1" applyBorder="1" applyAlignment="1">
      <alignment horizontal="center" vertical="center"/>
    </xf>
    <xf numFmtId="0" fontId="18" fillId="0" borderId="3" xfId="0" applyFont="1" applyBorder="1" applyAlignment="1">
      <alignment horizontal="center" vertical="center" wrapText="1"/>
    </xf>
    <xf numFmtId="0" fontId="17" fillId="0" borderId="3" xfId="0" applyFont="1" applyBorder="1" applyAlignment="1">
      <alignment horizontal="center" vertical="center" wrapText="1"/>
    </xf>
    <xf numFmtId="0" fontId="25" fillId="5" borderId="6" xfId="0" applyFont="1" applyFill="1" applyBorder="1" applyAlignment="1">
      <alignment horizontal="center" vertical="center" wrapText="1"/>
    </xf>
    <xf numFmtId="0" fontId="25" fillId="5" borderId="8" xfId="0" applyFont="1" applyFill="1" applyBorder="1" applyAlignment="1">
      <alignment horizontal="center" vertical="center" wrapText="1"/>
    </xf>
    <xf numFmtId="0" fontId="18" fillId="5" borderId="6" xfId="0" applyFont="1" applyFill="1" applyBorder="1" applyAlignment="1">
      <alignment horizontal="center" vertical="center" wrapText="1"/>
    </xf>
    <xf numFmtId="0" fontId="18" fillId="5" borderId="8" xfId="0" applyFont="1" applyFill="1" applyBorder="1" applyAlignment="1">
      <alignment horizontal="center" vertical="center" wrapText="1"/>
    </xf>
    <xf numFmtId="0" fontId="47" fillId="5" borderId="35" xfId="0" applyFont="1" applyFill="1" applyBorder="1" applyAlignment="1">
      <alignment horizontal="center" vertical="center" wrapText="1"/>
    </xf>
    <xf numFmtId="0" fontId="47" fillId="5" borderId="20" xfId="0" applyFont="1" applyFill="1" applyBorder="1" applyAlignment="1">
      <alignment horizontal="center" vertical="center" wrapText="1"/>
    </xf>
    <xf numFmtId="0" fontId="47" fillId="5" borderId="10" xfId="0" applyFont="1" applyFill="1" applyBorder="1" applyAlignment="1">
      <alignment horizontal="center" vertical="center" wrapText="1"/>
    </xf>
    <xf numFmtId="14" fontId="31" fillId="0" borderId="3" xfId="0" applyNumberFormat="1" applyFont="1" applyBorder="1" applyAlignment="1">
      <alignment horizontal="center" vertical="center"/>
    </xf>
    <xf numFmtId="0" fontId="17" fillId="0" borderId="3" xfId="5" applyFont="1" applyBorder="1" applyAlignment="1">
      <alignment horizontal="center" vertical="center" wrapText="1"/>
    </xf>
    <xf numFmtId="0" fontId="20" fillId="0" borderId="4" xfId="0" applyFont="1" applyBorder="1" applyAlignment="1">
      <alignment horizontal="center" vertical="center"/>
    </xf>
    <xf numFmtId="0" fontId="13" fillId="3" borderId="0" xfId="0" applyFont="1" applyFill="1" applyAlignment="1">
      <alignment horizontal="center" vertical="center"/>
    </xf>
    <xf numFmtId="0" fontId="49" fillId="3" borderId="0" xfId="0" applyFont="1" applyFill="1" applyAlignment="1">
      <alignment horizontal="center" vertical="center" wrapText="1"/>
    </xf>
    <xf numFmtId="0" fontId="19" fillId="4" borderId="17" xfId="0" applyFont="1" applyFill="1" applyBorder="1" applyAlignment="1">
      <alignment horizontal="center" vertical="center"/>
    </xf>
    <xf numFmtId="0" fontId="19" fillId="4" borderId="19" xfId="0" applyFont="1" applyFill="1" applyBorder="1" applyAlignment="1">
      <alignment horizontal="center" vertical="center"/>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3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13" fillId="3" borderId="0" xfId="0" applyFont="1" applyFill="1" applyAlignment="1">
      <alignment horizontal="center" vertical="center" wrapText="1"/>
    </xf>
    <xf numFmtId="0" fontId="21" fillId="0" borderId="5" xfId="0" applyFont="1" applyBorder="1" applyAlignment="1">
      <alignment horizontal="center" vertical="center" wrapText="1"/>
    </xf>
    <xf numFmtId="0" fontId="17" fillId="0" borderId="4" xfId="5" applyFont="1" applyBorder="1" applyAlignment="1">
      <alignment horizontal="center" vertical="center" wrapText="1"/>
    </xf>
    <xf numFmtId="14" fontId="21" fillId="0" borderId="3" xfId="0" applyNumberFormat="1" applyFont="1" applyBorder="1" applyAlignment="1">
      <alignment horizontal="center" vertical="center"/>
    </xf>
    <xf numFmtId="20" fontId="21" fillId="0" borderId="3" xfId="0" applyNumberFormat="1" applyFont="1" applyBorder="1" applyAlignment="1">
      <alignment horizontal="center" vertical="center"/>
    </xf>
    <xf numFmtId="0" fontId="21" fillId="0" borderId="5" xfId="0" applyFont="1" applyBorder="1" applyAlignment="1">
      <alignment horizontal="center" vertical="center"/>
    </xf>
    <xf numFmtId="0" fontId="18" fillId="0" borderId="4" xfId="0" applyFont="1" applyBorder="1" applyAlignment="1">
      <alignment horizontal="center" vertical="center" wrapText="1"/>
    </xf>
    <xf numFmtId="0" fontId="25" fillId="0" borderId="3" xfId="0" applyFont="1" applyBorder="1" applyAlignment="1">
      <alignment horizontal="center" vertical="center" wrapText="1"/>
    </xf>
    <xf numFmtId="0" fontId="14"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4" xfId="0" applyFont="1" applyBorder="1" applyAlignment="1">
      <alignment horizontal="center" vertical="center"/>
    </xf>
    <xf numFmtId="0" fontId="30" fillId="0" borderId="3" xfId="0" applyFont="1" applyBorder="1" applyAlignment="1">
      <alignment horizontal="center" vertical="center" wrapText="1"/>
    </xf>
    <xf numFmtId="0" fontId="30" fillId="0" borderId="3" xfId="0" applyFont="1" applyBorder="1" applyAlignment="1">
      <alignment horizontal="center" vertical="center"/>
    </xf>
    <xf numFmtId="0" fontId="20" fillId="0" borderId="27" xfId="0" applyFont="1" applyBorder="1" applyAlignment="1">
      <alignment horizontal="center" vertical="center" wrapText="1"/>
    </xf>
    <xf numFmtId="0" fontId="14" fillId="0" borderId="27" xfId="0" applyFont="1" applyBorder="1" applyAlignment="1">
      <alignment horizontal="center" vertical="center" wrapText="1"/>
    </xf>
    <xf numFmtId="0" fontId="18" fillId="5" borderId="32" xfId="0" applyFont="1" applyFill="1" applyBorder="1" applyAlignment="1">
      <alignment horizontal="center" vertical="center" wrapText="1"/>
    </xf>
    <xf numFmtId="0" fontId="13" fillId="3" borderId="13" xfId="0" applyFont="1" applyFill="1" applyBorder="1" applyAlignment="1">
      <alignment horizontal="center" vertical="center"/>
    </xf>
    <xf numFmtId="0" fontId="13" fillId="3" borderId="13"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13" xfId="0" applyFont="1" applyFill="1" applyBorder="1" applyAlignment="1">
      <alignment horizontal="center" vertical="center" wrapText="1"/>
    </xf>
    <xf numFmtId="0" fontId="19" fillId="4" borderId="0" xfId="0" applyFont="1" applyFill="1" applyAlignment="1">
      <alignment horizontal="center" vertical="center"/>
    </xf>
    <xf numFmtId="0" fontId="19" fillId="4" borderId="13" xfId="0" applyFont="1" applyFill="1" applyBorder="1" applyAlignment="1">
      <alignment horizontal="center" vertical="center"/>
    </xf>
    <xf numFmtId="0" fontId="18" fillId="5" borderId="3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33" xfId="0" applyFont="1" applyFill="1" applyBorder="1" applyAlignment="1">
      <alignment horizontal="center" vertical="center"/>
    </xf>
    <xf numFmtId="0" fontId="18" fillId="5" borderId="5" xfId="0" applyFont="1" applyFill="1" applyBorder="1" applyAlignment="1">
      <alignment horizontal="center" vertical="center"/>
    </xf>
    <xf numFmtId="0" fontId="18" fillId="5" borderId="3" xfId="0" applyFont="1" applyFill="1" applyBorder="1" applyAlignment="1">
      <alignment horizontal="center" vertical="center" wrapText="1"/>
    </xf>
    <xf numFmtId="0" fontId="18" fillId="5" borderId="31" xfId="0" applyFont="1" applyFill="1" applyBorder="1" applyAlignment="1">
      <alignment horizontal="center" vertical="center" wrapText="1"/>
    </xf>
    <xf numFmtId="0" fontId="18" fillId="5" borderId="4" xfId="0" applyFont="1" applyFill="1" applyBorder="1" applyAlignment="1">
      <alignment horizontal="center" vertical="center" wrapText="1"/>
    </xf>
    <xf numFmtId="14" fontId="8" fillId="0" borderId="16" xfId="0" applyNumberFormat="1" applyFont="1" applyBorder="1" applyAlignment="1">
      <alignment horizontal="center" vertical="center" wrapText="1"/>
    </xf>
    <xf numFmtId="14" fontId="8" fillId="0" borderId="0" xfId="0" applyNumberFormat="1" applyFont="1" applyAlignment="1">
      <alignment horizontal="center" vertical="center" wrapText="1"/>
    </xf>
    <xf numFmtId="14" fontId="8" fillId="0" borderId="13" xfId="0" applyNumberFormat="1" applyFont="1" applyBorder="1" applyAlignment="1">
      <alignment horizontal="center" vertical="center" wrapText="1"/>
    </xf>
    <xf numFmtId="14" fontId="8" fillId="0" borderId="12" xfId="0" applyNumberFormat="1" applyFont="1" applyBorder="1" applyAlignment="1">
      <alignment horizontal="center" vertical="center"/>
    </xf>
    <xf numFmtId="14" fontId="8" fillId="0" borderId="18" xfId="0" applyNumberFormat="1" applyFont="1" applyBorder="1" applyAlignment="1">
      <alignment horizontal="center" vertical="center"/>
    </xf>
    <xf numFmtId="14" fontId="8" fillId="0" borderId="11" xfId="0" applyNumberFormat="1" applyFont="1" applyBorder="1" applyAlignment="1">
      <alignment horizontal="center" vertical="center"/>
    </xf>
    <xf numFmtId="14" fontId="8" fillId="0" borderId="17" xfId="0" applyNumberFormat="1" applyFont="1" applyBorder="1" applyAlignment="1">
      <alignment horizontal="center" vertical="center"/>
    </xf>
    <xf numFmtId="14" fontId="8" fillId="0" borderId="19" xfId="0" applyNumberFormat="1" applyFont="1" applyBorder="1" applyAlignment="1">
      <alignment horizontal="center" vertical="center"/>
    </xf>
    <xf numFmtId="14" fontId="8" fillId="0" borderId="14" xfId="0" applyNumberFormat="1" applyFont="1" applyBorder="1" applyAlignment="1">
      <alignment horizontal="center" vertical="center"/>
    </xf>
    <xf numFmtId="0" fontId="13" fillId="3" borderId="3" xfId="0" applyFont="1" applyFill="1" applyBorder="1" applyAlignment="1">
      <alignment horizontal="center" vertical="center"/>
    </xf>
    <xf numFmtId="0" fontId="38" fillId="3" borderId="6" xfId="0" applyFont="1" applyFill="1" applyBorder="1" applyAlignment="1">
      <alignment horizontal="left" vertical="center" wrapText="1"/>
    </xf>
    <xf numFmtId="0" fontId="1" fillId="2" borderId="29"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34" fillId="2" borderId="21" xfId="0" applyFont="1" applyFill="1" applyBorder="1" applyAlignment="1">
      <alignment horizontal="center" vertical="center" wrapText="1"/>
    </xf>
    <xf numFmtId="0" fontId="34" fillId="2" borderId="0" xfId="0" applyFont="1" applyFill="1" applyAlignment="1">
      <alignment horizontal="center" vertical="center" wrapText="1"/>
    </xf>
    <xf numFmtId="0" fontId="34" fillId="2" borderId="30"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19" xfId="0" applyFont="1" applyFill="1" applyBorder="1" applyAlignment="1">
      <alignment horizontal="center" vertical="center" wrapText="1"/>
    </xf>
    <xf numFmtId="0" fontId="39" fillId="2" borderId="3" xfId="0" applyFont="1" applyFill="1" applyBorder="1" applyAlignment="1">
      <alignment horizontal="center" vertical="center" wrapText="1"/>
    </xf>
    <xf numFmtId="0" fontId="17" fillId="18" borderId="66" xfId="0" applyFont="1" applyFill="1" applyBorder="1" applyAlignment="1">
      <alignment horizontal="center" vertical="center" wrapText="1"/>
    </xf>
    <xf numFmtId="0" fontId="17" fillId="18" borderId="67" xfId="0" applyFont="1" applyFill="1" applyBorder="1" applyAlignment="1">
      <alignment horizontal="center" vertical="center" wrapText="1"/>
    </xf>
    <xf numFmtId="0" fontId="17" fillId="18" borderId="63" xfId="0" applyFont="1" applyFill="1" applyBorder="1" applyAlignment="1">
      <alignment horizontal="center" vertical="center" wrapText="1"/>
    </xf>
    <xf numFmtId="0" fontId="17" fillId="18" borderId="38" xfId="0" applyFont="1" applyFill="1" applyBorder="1" applyAlignment="1">
      <alignment horizontal="center" vertical="center" wrapText="1"/>
    </xf>
    <xf numFmtId="0" fontId="17" fillId="18" borderId="42" xfId="0" applyFont="1" applyFill="1" applyBorder="1" applyAlignment="1">
      <alignment horizontal="center" vertical="center" wrapText="1"/>
    </xf>
    <xf numFmtId="0" fontId="17" fillId="18" borderId="47" xfId="0" applyFont="1" applyFill="1" applyBorder="1" applyAlignment="1">
      <alignment horizontal="center" vertical="center" wrapText="1"/>
    </xf>
    <xf numFmtId="0" fontId="17" fillId="18" borderId="64" xfId="0" applyFont="1" applyFill="1" applyBorder="1" applyAlignment="1">
      <alignment horizontal="center" vertical="center" wrapText="1"/>
    </xf>
    <xf numFmtId="0" fontId="17" fillId="18" borderId="65" xfId="0" applyFont="1" applyFill="1" applyBorder="1" applyAlignment="1">
      <alignment horizontal="center" vertical="center" wrapText="1"/>
    </xf>
    <xf numFmtId="0" fontId="17" fillId="18" borderId="61" xfId="0" applyFont="1" applyFill="1" applyBorder="1" applyAlignment="1">
      <alignment horizontal="center" vertical="center" wrapText="1"/>
    </xf>
    <xf numFmtId="0" fontId="51" fillId="19" borderId="16" xfId="0" applyFont="1" applyFill="1" applyBorder="1" applyAlignment="1">
      <alignment wrapText="1"/>
    </xf>
    <xf numFmtId="0" fontId="51" fillId="19" borderId="0" xfId="0" applyFont="1" applyFill="1" applyAlignment="1">
      <alignment wrapText="1"/>
    </xf>
    <xf numFmtId="0" fontId="51" fillId="19" borderId="13" xfId="0" applyFont="1" applyFill="1" applyBorder="1" applyAlignment="1">
      <alignment wrapText="1"/>
    </xf>
    <xf numFmtId="0" fontId="52" fillId="21" borderId="49" xfId="0" applyFont="1" applyFill="1" applyBorder="1" applyAlignment="1">
      <alignment horizontal="center"/>
    </xf>
    <xf numFmtId="0" fontId="52" fillId="21" borderId="50" xfId="0" applyFont="1" applyFill="1" applyBorder="1" applyAlignment="1">
      <alignment horizontal="center"/>
    </xf>
    <xf numFmtId="0" fontId="52" fillId="21" borderId="51" xfId="0" applyFont="1" applyFill="1" applyBorder="1" applyAlignment="1">
      <alignment horizontal="center"/>
    </xf>
    <xf numFmtId="0" fontId="17" fillId="18" borderId="42" xfId="0" applyFont="1" applyFill="1" applyBorder="1" applyAlignment="1">
      <alignment horizontal="center" vertical="center"/>
    </xf>
    <xf numFmtId="0" fontId="17" fillId="18" borderId="47" xfId="0" applyFont="1" applyFill="1" applyBorder="1" applyAlignment="1">
      <alignment horizontal="center" vertical="center"/>
    </xf>
    <xf numFmtId="0" fontId="17" fillId="18" borderId="44" xfId="0" applyFont="1" applyFill="1" applyBorder="1" applyAlignment="1">
      <alignment horizontal="center" vertical="center" wrapText="1"/>
    </xf>
    <xf numFmtId="0" fontId="17" fillId="18" borderId="45" xfId="0" applyFont="1" applyFill="1" applyBorder="1" applyAlignment="1">
      <alignment horizontal="center" vertical="center" wrapText="1"/>
    </xf>
    <xf numFmtId="0" fontId="17" fillId="18" borderId="32" xfId="0" applyFont="1" applyFill="1" applyBorder="1" applyAlignment="1">
      <alignment horizontal="center" vertical="center"/>
    </xf>
    <xf numFmtId="0" fontId="17" fillId="18" borderId="27" xfId="0" applyFont="1" applyFill="1" applyBorder="1" applyAlignment="1">
      <alignment horizontal="center" vertical="center"/>
    </xf>
    <xf numFmtId="0" fontId="17" fillId="18" borderId="43" xfId="0" applyFont="1" applyFill="1" applyBorder="1" applyAlignment="1">
      <alignment horizontal="center" vertical="center"/>
    </xf>
    <xf numFmtId="0" fontId="17" fillId="18" borderId="48" xfId="0" applyFont="1" applyFill="1" applyBorder="1" applyAlignment="1">
      <alignment horizontal="center" vertical="center"/>
    </xf>
    <xf numFmtId="0" fontId="17" fillId="18" borderId="41" xfId="0" applyFont="1" applyFill="1" applyBorder="1" applyAlignment="1">
      <alignment horizontal="center" vertical="center" wrapText="1"/>
    </xf>
    <xf numFmtId="0" fontId="17" fillId="18" borderId="46" xfId="0" applyFont="1" applyFill="1" applyBorder="1" applyAlignment="1">
      <alignment horizontal="center" vertical="center" wrapText="1"/>
    </xf>
    <xf numFmtId="0" fontId="0" fillId="33" borderId="28" xfId="0" applyFill="1" applyBorder="1" applyAlignment="1">
      <alignment horizontal="center"/>
    </xf>
    <xf numFmtId="0" fontId="0" fillId="33" borderId="78" xfId="0" applyFill="1" applyBorder="1" applyAlignment="1">
      <alignment horizontal="center"/>
    </xf>
    <xf numFmtId="0" fontId="0" fillId="33" borderId="79" xfId="0" applyFill="1" applyBorder="1" applyAlignment="1">
      <alignment horizontal="center"/>
    </xf>
    <xf numFmtId="0" fontId="0" fillId="27" borderId="1" xfId="0" applyFill="1" applyBorder="1" applyAlignment="1">
      <alignment horizontal="center"/>
    </xf>
    <xf numFmtId="0" fontId="60" fillId="27" borderId="2" xfId="0" applyFont="1" applyFill="1" applyBorder="1" applyAlignment="1">
      <alignment horizontal="center" vertical="center" wrapText="1"/>
    </xf>
    <xf numFmtId="0" fontId="60" fillId="27" borderId="71" xfId="0" applyFont="1" applyFill="1" applyBorder="1" applyAlignment="1">
      <alignment horizontal="center" vertical="center" wrapText="1"/>
    </xf>
    <xf numFmtId="0" fontId="60" fillId="27" borderId="72" xfId="0" applyFont="1" applyFill="1" applyBorder="1" applyAlignment="1">
      <alignment horizontal="center" vertical="center" wrapText="1"/>
    </xf>
    <xf numFmtId="0" fontId="0" fillId="28" borderId="2" xfId="0" applyFill="1" applyBorder="1" applyAlignment="1">
      <alignment horizontal="center"/>
    </xf>
    <xf numFmtId="0" fontId="0" fillId="28" borderId="71" xfId="0" applyFill="1" applyBorder="1" applyAlignment="1">
      <alignment horizontal="center"/>
    </xf>
    <xf numFmtId="0" fontId="73" fillId="28" borderId="71" xfId="0" applyFont="1" applyFill="1" applyBorder="1" applyAlignment="1">
      <alignment horizontal="center" vertical="center"/>
    </xf>
    <xf numFmtId="0" fontId="61" fillId="28" borderId="71" xfId="0" applyFont="1" applyFill="1" applyBorder="1" applyAlignment="1">
      <alignment horizontal="center" vertical="center"/>
    </xf>
    <xf numFmtId="0" fontId="61" fillId="28" borderId="73" xfId="0" applyFont="1" applyFill="1" applyBorder="1" applyAlignment="1">
      <alignment horizontal="center" vertical="center"/>
    </xf>
    <xf numFmtId="0" fontId="61" fillId="28" borderId="74" xfId="0" applyFont="1" applyFill="1" applyBorder="1" applyAlignment="1">
      <alignment horizontal="center" vertical="center"/>
    </xf>
    <xf numFmtId="0" fontId="3" fillId="29" borderId="2" xfId="0" applyFont="1" applyFill="1" applyBorder="1" applyAlignment="1">
      <alignment horizontal="center" vertical="center"/>
    </xf>
    <xf numFmtId="0" fontId="3" fillId="29" borderId="71" xfId="0" applyFont="1" applyFill="1" applyBorder="1" applyAlignment="1">
      <alignment horizontal="center" vertical="center"/>
    </xf>
    <xf numFmtId="0" fontId="3" fillId="29" borderId="3" xfId="0" applyFont="1" applyFill="1" applyBorder="1" applyAlignment="1">
      <alignment horizontal="center" vertical="center"/>
    </xf>
    <xf numFmtId="0" fontId="3" fillId="29" borderId="9" xfId="0" applyFont="1" applyFill="1" applyBorder="1" applyAlignment="1">
      <alignment horizontal="center" vertical="center"/>
    </xf>
    <xf numFmtId="0" fontId="59" fillId="37" borderId="21" xfId="0" applyFont="1" applyFill="1" applyBorder="1" applyAlignment="1">
      <alignment horizontal="center" vertical="center"/>
    </xf>
    <xf numFmtId="0" fontId="3" fillId="37" borderId="0" xfId="0" applyFont="1" applyFill="1" applyAlignment="1">
      <alignment horizontal="center" vertical="center"/>
    </xf>
    <xf numFmtId="0" fontId="3" fillId="37" borderId="30" xfId="0" applyFont="1" applyFill="1" applyBorder="1" applyAlignment="1">
      <alignment horizontal="center" vertical="center"/>
    </xf>
    <xf numFmtId="0" fontId="3" fillId="42" borderId="17" xfId="0" applyFont="1" applyFill="1" applyBorder="1" applyAlignment="1">
      <alignment horizontal="center"/>
    </xf>
    <xf numFmtId="0" fontId="3" fillId="42" borderId="14" xfId="0" applyFont="1" applyFill="1" applyBorder="1" applyAlignment="1">
      <alignment horizontal="center"/>
    </xf>
    <xf numFmtId="0" fontId="65" fillId="25" borderId="76" xfId="0" applyFont="1" applyFill="1" applyBorder="1" applyAlignment="1">
      <alignment horizontal="center" vertical="center"/>
    </xf>
    <xf numFmtId="0" fontId="3" fillId="25" borderId="77" xfId="0" applyFont="1" applyFill="1" applyBorder="1" applyAlignment="1">
      <alignment horizontal="center" vertical="center"/>
    </xf>
    <xf numFmtId="0" fontId="28" fillId="0" borderId="12" xfId="0" applyFont="1" applyBorder="1" applyAlignment="1">
      <alignment horizontal="center"/>
    </xf>
    <xf numFmtId="0" fontId="28" fillId="0" borderId="18" xfId="0" applyFont="1" applyBorder="1" applyAlignment="1">
      <alignment horizontal="center"/>
    </xf>
    <xf numFmtId="0" fontId="28" fillId="0" borderId="11" xfId="0" applyFont="1" applyBorder="1" applyAlignment="1">
      <alignment horizontal="center"/>
    </xf>
    <xf numFmtId="0" fontId="3" fillId="26" borderId="16" xfId="0" applyFont="1" applyFill="1" applyBorder="1" applyAlignment="1">
      <alignment horizontal="center" vertical="center"/>
    </xf>
    <xf numFmtId="0" fontId="3" fillId="26" borderId="13" xfId="0" applyFont="1" applyFill="1" applyBorder="1" applyAlignment="1">
      <alignment horizontal="center" vertical="center"/>
    </xf>
    <xf numFmtId="0" fontId="3" fillId="31" borderId="16" xfId="0" applyFont="1" applyFill="1" applyBorder="1" applyAlignment="1">
      <alignment horizontal="center" vertical="center"/>
    </xf>
    <xf numFmtId="0" fontId="3" fillId="31" borderId="13" xfId="0" applyFont="1" applyFill="1" applyBorder="1" applyAlignment="1">
      <alignment horizontal="center" vertical="center"/>
    </xf>
    <xf numFmtId="0" fontId="0" fillId="25" borderId="15" xfId="0" applyFill="1" applyBorder="1" applyAlignment="1">
      <alignment horizontal="left" vertical="top"/>
    </xf>
    <xf numFmtId="0" fontId="0" fillId="25" borderId="1" xfId="0" applyFill="1" applyBorder="1" applyAlignment="1">
      <alignment horizontal="left" vertical="top"/>
    </xf>
    <xf numFmtId="0" fontId="68" fillId="37" borderId="12" xfId="0" applyFont="1" applyFill="1" applyBorder="1" applyAlignment="1">
      <alignment horizontal="center" vertical="center"/>
    </xf>
    <xf numFmtId="0" fontId="69" fillId="37" borderId="18" xfId="0" applyFont="1" applyFill="1" applyBorder="1" applyAlignment="1">
      <alignment horizontal="center" vertical="center"/>
    </xf>
    <xf numFmtId="0" fontId="69" fillId="37" borderId="11" xfId="0" applyFont="1" applyFill="1" applyBorder="1" applyAlignment="1">
      <alignment horizontal="center" vertical="center"/>
    </xf>
    <xf numFmtId="0" fontId="28" fillId="0" borderId="16" xfId="0" applyFont="1" applyBorder="1" applyAlignment="1">
      <alignment horizontal="center"/>
    </xf>
    <xf numFmtId="0" fontId="28" fillId="0" borderId="0" xfId="0" applyFont="1" applyAlignment="1">
      <alignment horizontal="center"/>
    </xf>
    <xf numFmtId="0" fontId="28" fillId="0" borderId="13" xfId="0" applyFont="1" applyBorder="1" applyAlignment="1">
      <alignment horizontal="center"/>
    </xf>
    <xf numFmtId="0" fontId="28" fillId="25" borderId="9" xfId="0" applyFont="1" applyFill="1" applyBorder="1" applyAlignment="1">
      <alignment horizontal="center"/>
    </xf>
    <xf numFmtId="0" fontId="28" fillId="25" borderId="20" xfId="0" applyFont="1" applyFill="1" applyBorder="1" applyAlignment="1">
      <alignment horizontal="center"/>
    </xf>
    <xf numFmtId="0" fontId="77" fillId="0" borderId="91" xfId="0" applyFont="1" applyBorder="1" applyAlignment="1">
      <alignment horizontal="center" vertical="center"/>
    </xf>
    <xf numFmtId="0" fontId="77" fillId="0" borderId="72" xfId="0" applyFont="1" applyBorder="1" applyAlignment="1">
      <alignment horizontal="center" vertical="center"/>
    </xf>
    <xf numFmtId="0" fontId="0" fillId="0" borderId="92" xfId="0" applyBorder="1" applyAlignment="1">
      <alignment horizontal="center"/>
    </xf>
    <xf numFmtId="0" fontId="0" fillId="0" borderId="88" xfId="0" applyBorder="1" applyAlignment="1">
      <alignment horizontal="center"/>
    </xf>
    <xf numFmtId="0" fontId="0" fillId="0" borderId="91" xfId="0" applyBorder="1" applyAlignment="1">
      <alignment horizontal="center"/>
    </xf>
    <xf numFmtId="0" fontId="0" fillId="0" borderId="72" xfId="0" applyBorder="1" applyAlignment="1">
      <alignment horizontal="center"/>
    </xf>
    <xf numFmtId="0" fontId="84" fillId="37" borderId="93" xfId="0" applyFont="1" applyFill="1" applyBorder="1" applyAlignment="1">
      <alignment horizontal="center" vertical="center" wrapText="1"/>
    </xf>
    <xf numFmtId="0" fontId="84" fillId="37" borderId="0" xfId="0" applyFont="1" applyFill="1" applyBorder="1" applyAlignment="1">
      <alignment horizontal="center" vertical="center" wrapText="1"/>
    </xf>
    <xf numFmtId="0" fontId="83" fillId="37" borderId="0" xfId="0" applyFont="1" applyFill="1" applyBorder="1" applyAlignment="1">
      <alignment horizontal="center" vertical="center" wrapText="1"/>
    </xf>
    <xf numFmtId="0" fontId="83" fillId="37" borderId="94" xfId="0" applyFont="1" applyFill="1" applyBorder="1" applyAlignment="1">
      <alignment horizontal="center" vertical="center" wrapText="1"/>
    </xf>
    <xf numFmtId="0" fontId="62" fillId="43" borderId="95" xfId="0" applyFont="1" applyFill="1" applyBorder="1" applyAlignment="1">
      <alignment horizontal="center" vertical="center"/>
    </xf>
    <xf numFmtId="0" fontId="62" fillId="43" borderId="89" xfId="0" applyFont="1" applyFill="1" applyBorder="1" applyAlignment="1">
      <alignment horizontal="center" vertical="center"/>
    </xf>
    <xf numFmtId="0" fontId="77" fillId="0" borderId="90" xfId="0" applyFont="1" applyBorder="1" applyAlignment="1">
      <alignment horizontal="center" vertical="center"/>
    </xf>
    <xf numFmtId="0" fontId="77" fillId="0" borderId="87" xfId="0" applyFont="1" applyBorder="1" applyAlignment="1">
      <alignment horizontal="center" vertical="center"/>
    </xf>
    <xf numFmtId="0" fontId="79" fillId="0" borderId="91" xfId="0" applyFont="1" applyBorder="1" applyAlignment="1">
      <alignment horizontal="center" vertical="center"/>
    </xf>
    <xf numFmtId="0" fontId="79" fillId="0" borderId="72" xfId="0" applyFont="1" applyBorder="1" applyAlignment="1">
      <alignment horizontal="center" vertical="center"/>
    </xf>
    <xf numFmtId="0" fontId="86" fillId="44" borderId="82" xfId="0" applyFont="1" applyFill="1" applyBorder="1" applyAlignment="1">
      <alignment horizontal="center" vertical="center" wrapText="1"/>
    </xf>
    <xf numFmtId="0" fontId="86" fillId="44" borderId="83" xfId="0" applyFont="1" applyFill="1" applyBorder="1" applyAlignment="1">
      <alignment horizontal="center" vertical="center" wrapText="1"/>
    </xf>
    <xf numFmtId="0" fontId="85" fillId="44" borderId="80" xfId="0" applyFont="1" applyFill="1" applyBorder="1" applyAlignment="1">
      <alignment horizontal="center" vertical="center" wrapText="1"/>
    </xf>
    <xf numFmtId="0" fontId="85" fillId="44" borderId="93" xfId="0" applyFont="1" applyFill="1" applyBorder="1" applyAlignment="1">
      <alignment horizontal="center" vertical="center" wrapText="1"/>
    </xf>
    <xf numFmtId="0" fontId="86" fillId="45" borderId="1" xfId="0" applyFont="1" applyFill="1" applyBorder="1" applyAlignment="1">
      <alignment horizontal="center" vertical="center" wrapText="1"/>
    </xf>
    <xf numFmtId="0" fontId="86" fillId="45" borderId="84" xfId="0" applyFont="1" applyFill="1" applyBorder="1" applyAlignment="1">
      <alignment horizontal="center" vertical="center" wrapText="1"/>
    </xf>
    <xf numFmtId="0" fontId="85" fillId="46" borderId="1" xfId="0" applyFont="1" applyFill="1" applyBorder="1" applyAlignment="1">
      <alignment horizontal="center" vertical="center" wrapText="1"/>
    </xf>
    <xf numFmtId="0" fontId="85" fillId="46" borderId="84" xfId="0" applyFont="1" applyFill="1" applyBorder="1" applyAlignment="1">
      <alignment horizontal="center" vertical="center" wrapText="1"/>
    </xf>
    <xf numFmtId="0" fontId="85" fillId="47" borderId="1" xfId="0" applyFont="1" applyFill="1" applyBorder="1" applyAlignment="1">
      <alignment horizontal="center" vertical="center" wrapText="1"/>
    </xf>
    <xf numFmtId="0" fontId="85" fillId="47" borderId="84" xfId="0" applyFont="1" applyFill="1" applyBorder="1" applyAlignment="1">
      <alignment horizontal="center" vertical="center" wrapText="1"/>
    </xf>
  </cellXfs>
  <cellStyles count="10">
    <cellStyle name="Hiperlink" xfId="9" builtinId="8"/>
    <cellStyle name="Moeda 2" xfId="7" xr:uid="{00000000-0005-0000-0000-000001000000}"/>
    <cellStyle name="Normal" xfId="0" builtinId="0"/>
    <cellStyle name="Normal 2" xfId="3" xr:uid="{00000000-0005-0000-0000-000003000000}"/>
    <cellStyle name="Normal 2 2" xfId="6" xr:uid="{00000000-0005-0000-0000-000004000000}"/>
    <cellStyle name="Normal 2 3" xfId="8" xr:uid="{00000000-0005-0000-0000-000005000000}"/>
    <cellStyle name="Normal 3" xfId="5" xr:uid="{00000000-0005-0000-0000-000006000000}"/>
    <cellStyle name="Normal 4" xfId="4" xr:uid="{00000000-0005-0000-0000-000007000000}"/>
    <cellStyle name="Normal 5" xfId="1" xr:uid="{00000000-0005-0000-0000-000008000000}"/>
    <cellStyle name="TableStyleLight1" xfId="2" xr:uid="{00000000-0005-0000-0000-000009000000}"/>
  </cellStyles>
  <dxfs count="10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center" vertical="bottom" textRotation="0" wrapText="0" indent="0" justifyLastLine="0" shrinkToFit="0" readingOrder="0"/>
    </dxf>
    <dxf>
      <fill>
        <patternFill patternType="solid">
          <fgColor indexed="64"/>
          <bgColor theme="0"/>
        </patternFill>
      </fill>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1"/>
        <color rgb="FF000000"/>
        <name val="Calibri"/>
        <scheme val="none"/>
      </font>
      <fill>
        <patternFill patternType="solid">
          <fgColor rgb="FF000000"/>
          <bgColor rgb="FFFFFFFF"/>
        </patternFill>
      </fill>
      <alignment horizontal="center" vertical="center" textRotation="0" wrapText="0" indent="0" justifyLastLine="0" shrinkToFit="0" readingOrder="0"/>
      <border diagonalUp="0" diagonalDown="0">
        <left style="thin">
          <color rgb="FF000000"/>
        </left>
        <right/>
        <top style="thin">
          <color rgb="FF000000"/>
        </top>
        <bottom style="thin">
          <color rgb="FF000000"/>
        </bottom>
        <vertical/>
        <horizontal/>
      </border>
    </dxf>
    <dxf>
      <font>
        <b val="0"/>
        <i val="0"/>
        <strike val="0"/>
        <condense val="0"/>
        <extend val="0"/>
        <outline val="0"/>
        <shadow val="0"/>
        <u val="none"/>
        <vertAlign val="baseline"/>
        <sz val="11"/>
        <color rgb="FF000000"/>
        <name val="Calibri"/>
        <scheme val="minor"/>
      </font>
      <numFmt numFmtId="19" formatCode="dd/mm/yyyy"/>
      <fill>
        <patternFill patternType="solid">
          <fgColor indexed="64"/>
          <bgColor rgb="FFE2EFDA"/>
        </patternFill>
      </fill>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Calibri"/>
        <scheme val="none"/>
      </font>
      <fill>
        <patternFill patternType="solid">
          <fgColor rgb="FF000000"/>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Calibri"/>
        <scheme val="none"/>
      </font>
      <fill>
        <patternFill patternType="solid">
          <fgColor rgb="FF000000"/>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Calibri"/>
        <scheme val="none"/>
      </font>
      <fill>
        <patternFill patternType="solid">
          <fgColor rgb="FF000000"/>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Calibri"/>
        <scheme val="none"/>
      </font>
      <numFmt numFmtId="19" formatCode="dd/mm/yyyy"/>
      <fill>
        <patternFill patternType="solid">
          <fgColor rgb="FF000000"/>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Calibri"/>
        <scheme val="none"/>
      </font>
      <fill>
        <patternFill patternType="solid">
          <fgColor rgb="FF000000"/>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Calibri"/>
        <scheme val="none"/>
      </font>
      <fill>
        <patternFill patternType="solid">
          <fgColor rgb="FF000000"/>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Calibri"/>
        <scheme val="none"/>
      </font>
      <fill>
        <patternFill patternType="solid">
          <fgColor rgb="FF000000"/>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Calibri"/>
        <scheme val="none"/>
      </font>
      <fill>
        <patternFill patternType="solid">
          <fgColor indexed="64"/>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Calibri"/>
        <scheme val="none"/>
      </font>
      <fill>
        <patternFill patternType="solid">
          <fgColor indexed="64"/>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Calibri"/>
        <scheme val="none"/>
      </font>
      <fill>
        <patternFill patternType="solid">
          <fgColor indexed="64"/>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Calibri"/>
        <scheme val="none"/>
      </font>
      <fill>
        <patternFill patternType="solid">
          <fgColor indexed="64"/>
          <bgColor rgb="FFFCE4D6"/>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i val="0"/>
        <strike val="0"/>
        <condense val="0"/>
        <extend val="0"/>
        <outline val="0"/>
        <shadow val="0"/>
        <u val="none"/>
        <vertAlign val="baseline"/>
        <sz val="11"/>
        <color rgb="FF000000"/>
        <name val="Calibri"/>
        <scheme val="none"/>
      </font>
      <fill>
        <patternFill patternType="solid">
          <fgColor indexed="64"/>
          <bgColor rgb="FFFFF2CC"/>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i val="0"/>
        <strike val="0"/>
        <condense val="0"/>
        <extend val="0"/>
        <outline val="0"/>
        <shadow val="0"/>
        <u val="none"/>
        <vertAlign val="baseline"/>
        <sz val="11"/>
        <color rgb="FF000000"/>
        <name val="Calibri"/>
        <scheme val="none"/>
      </font>
      <fill>
        <patternFill patternType="solid">
          <fgColor rgb="FF000000"/>
          <bgColor rgb="FFBDD7EE"/>
        </patternFill>
      </fill>
      <alignment horizontal="center"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border outline="0">
        <left style="medium">
          <color rgb="FF000000"/>
        </left>
        <right style="medium">
          <color rgb="FF000000"/>
        </right>
        <top style="medium">
          <color rgb="FF000000"/>
        </top>
        <bottom style="thin">
          <color rgb="FF000000"/>
        </bottom>
      </border>
    </dxf>
    <dxf>
      <font>
        <b/>
        <i val="0"/>
        <strike val="0"/>
        <condense val="0"/>
        <extend val="0"/>
        <outline val="0"/>
        <shadow val="0"/>
        <u val="none"/>
        <vertAlign val="baseline"/>
        <sz val="11"/>
        <color rgb="FF000000"/>
        <name val="Calibri"/>
        <scheme val="none"/>
      </font>
      <fill>
        <patternFill patternType="solid">
          <fgColor rgb="FF000000"/>
          <bgColor rgb="FFF2F2F2"/>
        </patternFill>
      </fill>
      <alignment horizontal="center" vertical="center" textRotation="0" wrapText="0"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colors>
    <mruColors>
      <color rgb="FF000000"/>
      <color rgb="FF42D4D4"/>
      <color rgb="FFF7C6C6"/>
      <color rgb="FFF7F5F5"/>
      <color rgb="FFD386EB"/>
      <color rgb="FFECCCFF"/>
      <color rgb="FFEDD3F5"/>
      <color rgb="FF4454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314325</xdr:colOff>
      <xdr:row>0</xdr:row>
      <xdr:rowOff>38100</xdr:rowOff>
    </xdr:from>
    <xdr:to>
      <xdr:col>0</xdr:col>
      <xdr:colOff>1057275</xdr:colOff>
      <xdr:row>2</xdr:row>
      <xdr:rowOff>123825</xdr:rowOff>
    </xdr:to>
    <xdr:pic>
      <xdr:nvPicPr>
        <xdr:cNvPr id="4" name="Imagem 3">
          <a:extLst>
            <a:ext uri="{FF2B5EF4-FFF2-40B4-BE49-F238E27FC236}">
              <a16:creationId xmlns:a16="http://schemas.microsoft.com/office/drawing/2014/main" id="{89E738C2-C893-7150-A651-A44EF3DDFFF0}"/>
            </a:ext>
            <a:ext uri="{147F2762-F138-4A5C-976F-8EAC2B608ADB}">
              <a16:predDERef xmlns:a16="http://schemas.microsoft.com/office/drawing/2014/main" pred="{2A6137F7-7F70-1310-C080-344F6762E2E0}"/>
            </a:ext>
          </a:extLst>
        </xdr:cNvPr>
        <xdr:cNvPicPr>
          <a:picLocks noChangeAspect="1"/>
        </xdr:cNvPicPr>
      </xdr:nvPicPr>
      <xdr:blipFill>
        <a:blip xmlns:r="http://schemas.openxmlformats.org/officeDocument/2006/relationships" r:embed="rId1"/>
        <a:stretch>
          <a:fillRect/>
        </a:stretch>
      </xdr:blipFill>
      <xdr:spPr>
        <a:xfrm>
          <a:off x="314325" y="38100"/>
          <a:ext cx="742950" cy="6191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1123950</xdr:colOff>
      <xdr:row>3</xdr:row>
      <xdr:rowOff>257175</xdr:rowOff>
    </xdr:to>
    <xdr:pic>
      <xdr:nvPicPr>
        <xdr:cNvPr id="3" name="Imagem 1">
          <a:extLst>
            <a:ext uri="{FF2B5EF4-FFF2-40B4-BE49-F238E27FC236}">
              <a16:creationId xmlns:a16="http://schemas.microsoft.com/office/drawing/2014/main" id="{1E86084E-6AD6-4DC6-97E2-A6518C952662}"/>
            </a:ext>
            <a:ext uri="{147F2762-F138-4A5C-976F-8EAC2B608ADB}">
              <a16:predDERef xmlns:a16="http://schemas.microsoft.com/office/drawing/2014/main" pred="{B5FBF844-E26C-49C2-9CB7-9EF091B7E2C2}"/>
            </a:ext>
          </a:extLst>
        </xdr:cNvPr>
        <xdr:cNvPicPr>
          <a:picLocks noChangeAspect="1"/>
        </xdr:cNvPicPr>
      </xdr:nvPicPr>
      <xdr:blipFill>
        <a:blip xmlns:r="http://schemas.openxmlformats.org/officeDocument/2006/relationships" r:embed="rId1"/>
        <a:stretch>
          <a:fillRect/>
        </a:stretch>
      </xdr:blipFill>
      <xdr:spPr>
        <a:xfrm>
          <a:off x="0" y="0"/>
          <a:ext cx="1123950" cy="9810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609600</xdr:colOff>
      <xdr:row>1</xdr:row>
      <xdr:rowOff>269455</xdr:rowOff>
    </xdr:to>
    <xdr:pic>
      <xdr:nvPicPr>
        <xdr:cNvPr id="2" name="Imagem 1">
          <a:extLst>
            <a:ext uri="{FF2B5EF4-FFF2-40B4-BE49-F238E27FC236}">
              <a16:creationId xmlns:a16="http://schemas.microsoft.com/office/drawing/2014/main" id="{A460DA80-1B1B-4B41-AE04-6C7257FCFA66}"/>
            </a:ext>
            <a:ext uri="{147F2762-F138-4A5C-976F-8EAC2B608ADB}">
              <a16:predDERef xmlns:a16="http://schemas.microsoft.com/office/drawing/2014/main" pred="{B5FBF844-E26C-49C2-9CB7-9EF091B7E2C2}"/>
            </a:ext>
          </a:extLst>
        </xdr:cNvPr>
        <xdr:cNvPicPr>
          <a:picLocks noChangeAspect="1"/>
        </xdr:cNvPicPr>
      </xdr:nvPicPr>
      <xdr:blipFill>
        <a:blip xmlns:r="http://schemas.openxmlformats.org/officeDocument/2006/relationships" r:embed="rId1"/>
        <a:stretch>
          <a:fillRect/>
        </a:stretch>
      </xdr:blipFill>
      <xdr:spPr>
        <a:xfrm>
          <a:off x="0" y="0"/>
          <a:ext cx="609600" cy="53615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933450</xdr:colOff>
      <xdr:row>2</xdr:row>
      <xdr:rowOff>247650</xdr:rowOff>
    </xdr:to>
    <xdr:pic>
      <xdr:nvPicPr>
        <xdr:cNvPr id="2" name="Imagem 1">
          <a:extLst>
            <a:ext uri="{FF2B5EF4-FFF2-40B4-BE49-F238E27FC236}">
              <a16:creationId xmlns:a16="http://schemas.microsoft.com/office/drawing/2014/main" id="{7B193B49-EF44-4DBC-B499-D3C1240F9ACE}"/>
            </a:ext>
            <a:ext uri="{147F2762-F138-4A5C-976F-8EAC2B608ADB}">
              <a16:predDERef xmlns:a16="http://schemas.microsoft.com/office/drawing/2014/main" pred="{26CB150F-C1E8-4579-9913-528DB0A7B0AD}"/>
            </a:ext>
          </a:extLst>
        </xdr:cNvPr>
        <xdr:cNvPicPr>
          <a:picLocks noChangeAspect="1"/>
        </xdr:cNvPicPr>
      </xdr:nvPicPr>
      <xdr:blipFill>
        <a:blip xmlns:r="http://schemas.openxmlformats.org/officeDocument/2006/relationships" r:embed="rId1"/>
        <a:stretch>
          <a:fillRect/>
        </a:stretch>
      </xdr:blipFill>
      <xdr:spPr>
        <a:xfrm>
          <a:off x="0" y="-9525"/>
          <a:ext cx="933450" cy="7905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1076325</xdr:colOff>
      <xdr:row>0</xdr:row>
      <xdr:rowOff>28575</xdr:rowOff>
    </xdr:from>
    <xdr:to>
      <xdr:col>0</xdr:col>
      <xdr:colOff>1733550</xdr:colOff>
      <xdr:row>2</xdr:row>
      <xdr:rowOff>142875</xdr:rowOff>
    </xdr:to>
    <xdr:pic>
      <xdr:nvPicPr>
        <xdr:cNvPr id="2" name="Imagem 3">
          <a:extLst>
            <a:ext uri="{FF2B5EF4-FFF2-40B4-BE49-F238E27FC236}">
              <a16:creationId xmlns:a16="http://schemas.microsoft.com/office/drawing/2014/main" id="{C65C0836-7D9B-47D6-A2F9-C15755EF9E40}"/>
            </a:ext>
            <a:ext uri="{147F2762-F138-4A5C-976F-8EAC2B608ADB}">
              <a16:predDERef xmlns:a16="http://schemas.microsoft.com/office/drawing/2014/main" pred="{2A6137F7-7F70-1310-C080-344F6762E2E0}"/>
            </a:ext>
          </a:extLst>
        </xdr:cNvPr>
        <xdr:cNvPicPr>
          <a:picLocks noChangeAspect="1"/>
        </xdr:cNvPicPr>
      </xdr:nvPicPr>
      <xdr:blipFill>
        <a:blip xmlns:r="http://schemas.openxmlformats.org/officeDocument/2006/relationships" r:embed="rId1"/>
        <a:stretch>
          <a:fillRect/>
        </a:stretch>
      </xdr:blipFill>
      <xdr:spPr>
        <a:xfrm>
          <a:off x="1076325" y="28575"/>
          <a:ext cx="657225" cy="6477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1057275</xdr:colOff>
      <xdr:row>0</xdr:row>
      <xdr:rowOff>0</xdr:rowOff>
    </xdr:from>
    <xdr:to>
      <xdr:col>0</xdr:col>
      <xdr:colOff>1771650</xdr:colOff>
      <xdr:row>2</xdr:row>
      <xdr:rowOff>161925</xdr:rowOff>
    </xdr:to>
    <xdr:pic>
      <xdr:nvPicPr>
        <xdr:cNvPr id="2" name="Imagem 3">
          <a:extLst>
            <a:ext uri="{FF2B5EF4-FFF2-40B4-BE49-F238E27FC236}">
              <a16:creationId xmlns:a16="http://schemas.microsoft.com/office/drawing/2014/main" id="{9F330ED7-43AE-4ADC-A44D-BB73A061AE80}"/>
            </a:ext>
            <a:ext uri="{147F2762-F138-4A5C-976F-8EAC2B608ADB}">
              <a16:predDERef xmlns:a16="http://schemas.microsoft.com/office/drawing/2014/main" pred="{2A6137F7-7F70-1310-C080-344F6762E2E0}"/>
            </a:ext>
          </a:extLst>
        </xdr:cNvPr>
        <xdr:cNvPicPr>
          <a:picLocks noChangeAspect="1"/>
        </xdr:cNvPicPr>
      </xdr:nvPicPr>
      <xdr:blipFill>
        <a:blip xmlns:r="http://schemas.openxmlformats.org/officeDocument/2006/relationships" r:embed="rId1"/>
        <a:stretch>
          <a:fillRect/>
        </a:stretch>
      </xdr:blipFill>
      <xdr:spPr>
        <a:xfrm>
          <a:off x="1057275" y="0"/>
          <a:ext cx="714375" cy="6953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25854</xdr:colOff>
      <xdr:row>0</xdr:row>
      <xdr:rowOff>25853</xdr:rowOff>
    </xdr:from>
    <xdr:to>
      <xdr:col>1</xdr:col>
      <xdr:colOff>2416629</xdr:colOff>
      <xdr:row>2</xdr:row>
      <xdr:rowOff>36739</xdr:rowOff>
    </xdr:to>
    <xdr:pic>
      <xdr:nvPicPr>
        <xdr:cNvPr id="2" name="Picture 4" descr="PJERJ">
          <a:extLst>
            <a:ext uri="{FF2B5EF4-FFF2-40B4-BE49-F238E27FC236}">
              <a16:creationId xmlns:a16="http://schemas.microsoft.com/office/drawing/2014/main" id="{65E6BFF0-3ED1-44B2-9095-C1B20B0EB0D1}"/>
            </a:ext>
          </a:extLst>
        </xdr:cNvPr>
        <xdr:cNvPicPr>
          <a:picLocks noChangeAspect="1" noChangeArrowheads="1"/>
        </xdr:cNvPicPr>
      </xdr:nvPicPr>
      <xdr:blipFill>
        <a:blip xmlns:r="http://schemas.openxmlformats.org/officeDocument/2006/relationships" r:embed="rId1" cstate="print">
          <a:biLevel thresh="75000"/>
          <a:extLst>
            <a:ext uri="{BEBA8EAE-BF5A-486C-A8C5-ECC9F3942E4B}">
              <a14:imgProps xmlns:a14="http://schemas.microsoft.com/office/drawing/2010/main">
                <a14:imgLayer r:embed="rId2">
                  <a14:imgEffect>
                    <a14:brightnessContrast bright="-40000" contrast="-40000"/>
                  </a14:imgEffect>
                </a14:imgLayer>
              </a14:imgProps>
            </a:ext>
            <a:ext uri="{28A0092B-C50C-407E-A947-70E740481C1C}">
              <a14:useLocalDpi xmlns:a14="http://schemas.microsoft.com/office/drawing/2010/main" val="0"/>
            </a:ext>
          </a:extLst>
        </a:blip>
        <a:srcRect/>
        <a:stretch>
          <a:fillRect/>
        </a:stretch>
      </xdr:blipFill>
      <xdr:spPr bwMode="auto">
        <a:xfrm>
          <a:off x="387804" y="25853"/>
          <a:ext cx="2390775" cy="8967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571501</xdr:colOff>
      <xdr:row>1</xdr:row>
      <xdr:rowOff>163286</xdr:rowOff>
    </xdr:from>
    <xdr:to>
      <xdr:col>1</xdr:col>
      <xdr:colOff>1670296</xdr:colOff>
      <xdr:row>4</xdr:row>
      <xdr:rowOff>149679</xdr:rowOff>
    </xdr:to>
    <xdr:pic>
      <xdr:nvPicPr>
        <xdr:cNvPr id="6" name="Imagem 5">
          <a:extLst>
            <a:ext uri="{FF2B5EF4-FFF2-40B4-BE49-F238E27FC236}">
              <a16:creationId xmlns:a16="http://schemas.microsoft.com/office/drawing/2014/main" id="{7643818F-443C-4E83-98EC-5FBE05E45A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0037" y="367393"/>
          <a:ext cx="1098795" cy="1129393"/>
        </a:xfrm>
        <a:prstGeom prst="rect">
          <a:avLst/>
        </a:prstGeom>
        <a:solidFill>
          <a:schemeClr val="tx1"/>
        </a:solidFill>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Exibição 1" id="{B6755461-8856-4A0A-964E-6694EE9CC88F}"/>
</namedSheetViews>
</file>

<file path=xl/persons/person.xml><?xml version="1.0" encoding="utf-8"?>
<personList xmlns="http://schemas.microsoft.com/office/spreadsheetml/2018/threadedcomments" xmlns:x="http://schemas.openxmlformats.org/spreadsheetml/2006/main">
  <person displayName="Danillo Pereira da Silva Nascimento" id="{87A5A3C5-DA68-4A9F-B59E-3AB432FD97DA}" userId="S::danillo.nascimento@tjrj.jus.br::e51c1ad8-c76d-4e67-ab8e-4b91c08820ad"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a1" displayName="Tabela1" ref="A7:Q20" totalsRowShown="0" headerRowDxfId="108" tableBorderDxfId="107">
  <autoFilter ref="A7:Q20" xr:uid="{00000000-0009-0000-0100-000001000000}"/>
  <tableColumns count="17">
    <tableColumn id="1" xr3:uid="{00000000-0010-0000-0000-000001000000}" name="SERVENTIA JUDICIAL" dataDxfId="106"/>
    <tableColumn id="2" xr3:uid="{00000000-0010-0000-0000-000002000000}" name="TELEFONE " dataDxfId="105"/>
    <tableColumn id="3" xr3:uid="{00000000-0010-0000-0000-000003000000}" name="TIPO DE APOIO" dataDxfId="104"/>
    <tableColumn id="4" xr3:uid="{00000000-0010-0000-0000-000004000000}" name="PROCESSO SEI" dataDxfId="103"/>
    <tableColumn id="5" xr3:uid="{00000000-0010-0000-0000-000005000000}" name="MAGISTRADO" dataDxfId="102"/>
    <tableColumn id="6" xr3:uid="{00000000-0010-0000-0000-000006000000}" name="CHEFE DE SERVENTIA" dataDxfId="101"/>
    <tableColumn id="7" xr3:uid="{00000000-0010-0000-0000-000007000000}" name="ORIGEM DEMANDA" dataDxfId="100"/>
    <tableColumn id="8" xr3:uid="{00000000-0010-0000-0000-000008000000}" name="OBJETIVO APOIO" dataDxfId="99"/>
    <tableColumn id="9" xr3:uid="{00000000-0010-0000-0000-000009000000}" name="CONSULTOR RESPONSÁVEL" dataDxfId="98"/>
    <tableColumn id="10" xr3:uid="{00000000-0010-0000-0000-00000A000000}" name="INÍCIO DO APOIO" dataDxfId="97"/>
    <tableColumn id="11" xr3:uid="{00000000-0010-0000-0000-00000B000000}" name="FORMA DE ATUAÇÃO"/>
    <tableColumn id="12" xr3:uid="{00000000-0010-0000-0000-00000C000000}" name="PARTICIPANTES " dataDxfId="96"/>
    <tableColumn id="13" xr3:uid="{00000000-0010-0000-0000-00000D000000}" name="ATIVIDADES" dataDxfId="95"/>
    <tableColumn id="14" xr3:uid="{00000000-0010-0000-0000-00000E000000}" name="CNJ" dataDxfId="94"/>
    <tableColumn id="15" xr3:uid="{00000000-0010-0000-0000-00000F000000}" name="FINAL DO APOIO " dataDxfId="93"/>
    <tableColumn id="16" xr3:uid="{00000000-0010-0000-0000-000010000000}" name="GEAP-C "/>
    <tableColumn id="17" xr3:uid="{00000000-0010-0000-0000-000011000000}" name="OBSERVAÇÕES:" dataDxfId="92"/>
  </tableColumns>
  <tableStyleInfo name="TableStyleLight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ela2" displayName="Tabela2" ref="B1:C51" totalsRowShown="0" headerRowDxfId="91" dataDxfId="90">
  <autoFilter ref="B1:C51" xr:uid="{00000000-0009-0000-0100-000002000000}"/>
  <tableColumns count="2">
    <tableColumn id="1" xr3:uid="{00000000-0010-0000-0100-000001000000}" name="SERVENTIAS" dataDxfId="89"/>
    <tableColumn id="2" xr3:uid="{00000000-0010-0000-0100-000002000000}" name="SERVIDOR RESPONSÁVEL" dataDxfId="88"/>
  </tableColumns>
  <tableStyleInfo name="TableStyleLight12"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7" dT="2024-03-08T17:41:17.43" personId="{87A5A3C5-DA68-4A9F-B59E-3AB432FD97DA}" id="{9DA7FA39-C72F-4E8C-925C-172DFD7E6445}">
    <text>A reunião não foi realizada visto que a serventia não possui PJe implementado</text>
  </threadedComment>
</ThreadedComment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table" Target="../tables/table1.x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3" Type="http://schemas.openxmlformats.org/officeDocument/2006/relationships/hyperlink" Target="mailto:lorenapereira@tjrj.jus.br" TargetMode="External"/><Relationship Id="rId18" Type="http://schemas.openxmlformats.org/officeDocument/2006/relationships/hyperlink" Target="mailto:vlbrunorio@tjrj.jus.br" TargetMode="External"/><Relationship Id="rId26" Type="http://schemas.openxmlformats.org/officeDocument/2006/relationships/hyperlink" Target="mailto:carlosanm@tjrj.jus.br" TargetMode="External"/><Relationship Id="rId39" Type="http://schemas.openxmlformats.org/officeDocument/2006/relationships/hyperlink" Target="mailto:valternaves@tjrj.jus.br" TargetMode="External"/><Relationship Id="rId21" Type="http://schemas.openxmlformats.org/officeDocument/2006/relationships/hyperlink" Target="mailto:carlossarmento@tjrj.jus.br" TargetMode="External"/><Relationship Id="rId34" Type="http://schemas.openxmlformats.org/officeDocument/2006/relationships/hyperlink" Target="mailto:marlenesantos@tjrj.jus.br" TargetMode="External"/><Relationship Id="rId42" Type="http://schemas.openxmlformats.org/officeDocument/2006/relationships/hyperlink" Target="mailto:fcchianello@tjrj.jus.br" TargetMode="External"/><Relationship Id="rId47" Type="http://schemas.openxmlformats.org/officeDocument/2006/relationships/printerSettings" Target="../printerSettings/printerSettings1.bin"/><Relationship Id="rId7" Type="http://schemas.openxmlformats.org/officeDocument/2006/relationships/hyperlink" Target="mailto:lervf@tjrj.jus.br" TargetMode="External"/><Relationship Id="rId2" Type="http://schemas.openxmlformats.org/officeDocument/2006/relationships/hyperlink" Target="mailto:luceliasilva@tjrj.jus.br" TargetMode="External"/><Relationship Id="rId16" Type="http://schemas.openxmlformats.org/officeDocument/2006/relationships/hyperlink" Target="mailto:noelisantos@tjrj.jus.br" TargetMode="External"/><Relationship Id="rId29" Type="http://schemas.openxmlformats.org/officeDocument/2006/relationships/hyperlink" Target="mailto:angelopf@tjrj.jus.br" TargetMode="External"/><Relationship Id="rId1" Type="http://schemas.openxmlformats.org/officeDocument/2006/relationships/hyperlink" Target="mailto:carlosaoc@tjrj.jus.br" TargetMode="External"/><Relationship Id="rId6" Type="http://schemas.openxmlformats.org/officeDocument/2006/relationships/hyperlink" Target="mailto:cinthyabrito@tjrj.jus.br" TargetMode="External"/><Relationship Id="rId11" Type="http://schemas.openxmlformats.org/officeDocument/2006/relationships/hyperlink" Target="mailto:sssilva@tjrj.jus.br" TargetMode="External"/><Relationship Id="rId24" Type="http://schemas.openxmlformats.org/officeDocument/2006/relationships/hyperlink" Target="mailto:antoniomf@tjrj.jus.br" TargetMode="External"/><Relationship Id="rId32" Type="http://schemas.openxmlformats.org/officeDocument/2006/relationships/hyperlink" Target="mailto:eesabino@tjrj.jus.br" TargetMode="External"/><Relationship Id="rId37" Type="http://schemas.openxmlformats.org/officeDocument/2006/relationships/hyperlink" Target="mailto:mbleda@tjrj.jus.br" TargetMode="External"/><Relationship Id="rId40" Type="http://schemas.openxmlformats.org/officeDocument/2006/relationships/hyperlink" Target="mailto:fatimafernandez@tjrj.jus.br" TargetMode="External"/><Relationship Id="rId45" Type="http://schemas.openxmlformats.org/officeDocument/2006/relationships/hyperlink" Target="mailto:gilsonmpf@tjrj.jus.br" TargetMode="External"/><Relationship Id="rId5" Type="http://schemas.openxmlformats.org/officeDocument/2006/relationships/hyperlink" Target="mailto:taniapadua@tjrj.jus.br" TargetMode="External"/><Relationship Id="rId15" Type="http://schemas.openxmlformats.org/officeDocument/2006/relationships/hyperlink" Target="mailto:marcelob@tjrj.jus.br" TargetMode="External"/><Relationship Id="rId23" Type="http://schemas.openxmlformats.org/officeDocument/2006/relationships/hyperlink" Target="mailto:robertoluiz@tjrj.jus.br" TargetMode="External"/><Relationship Id="rId28" Type="http://schemas.openxmlformats.org/officeDocument/2006/relationships/hyperlink" Target="mailto:rosaness@tjrj.jus.br" TargetMode="External"/><Relationship Id="rId36" Type="http://schemas.openxmlformats.org/officeDocument/2006/relationships/hyperlink" Target="mailto:flaviacuri@tjrj.jus.br" TargetMode="External"/><Relationship Id="rId10" Type="http://schemas.openxmlformats.org/officeDocument/2006/relationships/hyperlink" Target="mailto:aliceffb@tjrj.jus.br" TargetMode="External"/><Relationship Id="rId19" Type="http://schemas.openxmlformats.org/officeDocument/2006/relationships/hyperlink" Target="mailto:paulorsv@tjrj.jus.br" TargetMode="External"/><Relationship Id="rId31" Type="http://schemas.openxmlformats.org/officeDocument/2006/relationships/hyperlink" Target="mailto:oscar@tjrj.jus.br" TargetMode="External"/><Relationship Id="rId44" Type="http://schemas.openxmlformats.org/officeDocument/2006/relationships/hyperlink" Target="mailto:robsonsoares@tjrj.jus.br" TargetMode="External"/><Relationship Id="rId4" Type="http://schemas.openxmlformats.org/officeDocument/2006/relationships/hyperlink" Target="mailto:robertanovoa@tjrj.jus.br" TargetMode="External"/><Relationship Id="rId9" Type="http://schemas.openxmlformats.org/officeDocument/2006/relationships/hyperlink" Target="mailto:monicavs@tjrj.jus.br" TargetMode="External"/><Relationship Id="rId14" Type="http://schemas.openxmlformats.org/officeDocument/2006/relationships/hyperlink" Target="mailto:sarabelo@tjrj.jus.br" TargetMode="External"/><Relationship Id="rId22" Type="http://schemas.openxmlformats.org/officeDocument/2006/relationships/hyperlink" Target="mailto:carlosasp@tjrj.jus.br" TargetMode="External"/><Relationship Id="rId27" Type="http://schemas.openxmlformats.org/officeDocument/2006/relationships/hyperlink" Target="mailto:claudiamanhaes@tjrj.jus.br" TargetMode="External"/><Relationship Id="rId30" Type="http://schemas.openxmlformats.org/officeDocument/2006/relationships/hyperlink" Target="mailto:camillacardoso@tjrj.jus.br" TargetMode="External"/><Relationship Id="rId35" Type="http://schemas.openxmlformats.org/officeDocument/2006/relationships/hyperlink" Target="mailto:mpferreira@tjrj.jus.br" TargetMode="External"/><Relationship Id="rId43" Type="http://schemas.openxmlformats.org/officeDocument/2006/relationships/hyperlink" Target="mailto:lucianaas@tjrj.jus.br" TargetMode="External"/><Relationship Id="rId48" Type="http://schemas.openxmlformats.org/officeDocument/2006/relationships/drawing" Target="../drawings/drawing2.xml"/><Relationship Id="rId8" Type="http://schemas.openxmlformats.org/officeDocument/2006/relationships/hyperlink" Target="mailto:fssaldanha@tjrj.jus.br" TargetMode="External"/><Relationship Id="rId3" Type="http://schemas.openxmlformats.org/officeDocument/2006/relationships/hyperlink" Target="mailto:susanamaria@tjrj.jus.br" TargetMode="External"/><Relationship Id="rId12" Type="http://schemas.openxmlformats.org/officeDocument/2006/relationships/hyperlink" Target="mailto:flaviocotta@tjrj.jus.br" TargetMode="External"/><Relationship Id="rId17" Type="http://schemas.openxmlformats.org/officeDocument/2006/relationships/hyperlink" Target="mailto:ffultra@tjrj.jus.br" TargetMode="External"/><Relationship Id="rId25" Type="http://schemas.openxmlformats.org/officeDocument/2006/relationships/hyperlink" Target="mailto:cacampos@tjrj.jus.br" TargetMode="External"/><Relationship Id="rId33" Type="http://schemas.openxmlformats.org/officeDocument/2006/relationships/hyperlink" Target="mailto:aaalmeida@tjrj.jus.br" TargetMode="External"/><Relationship Id="rId38" Type="http://schemas.openxmlformats.org/officeDocument/2006/relationships/hyperlink" Target="mailto:fftavares@tjrj.jus.br" TargetMode="External"/><Relationship Id="rId46" Type="http://schemas.openxmlformats.org/officeDocument/2006/relationships/hyperlink" Target="mailto:marciavvor@tjrj.jus.br" TargetMode="External"/><Relationship Id="rId20" Type="http://schemas.openxmlformats.org/officeDocument/2006/relationships/hyperlink" Target="mailto:liliananf@tjrj.jus.br" TargetMode="External"/><Relationship Id="rId41" Type="http://schemas.openxmlformats.org/officeDocument/2006/relationships/hyperlink" Target="mailto:gerosinasantos@tjrj.jus.br%20(ENCARREGADA)"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mailto:carlosanm@tjrj.jus.br" TargetMode="External"/><Relationship Id="rId21" Type="http://schemas.openxmlformats.org/officeDocument/2006/relationships/hyperlink" Target="mailto:carlossarmento@tjrj.jus.br" TargetMode="External"/><Relationship Id="rId42" Type="http://schemas.openxmlformats.org/officeDocument/2006/relationships/hyperlink" Target="mailto:fcchianello@tjrj.jus.br" TargetMode="External"/><Relationship Id="rId47" Type="http://schemas.openxmlformats.org/officeDocument/2006/relationships/hyperlink" Target="mailto:cristianelql@tjrj.jus.br" TargetMode="External"/><Relationship Id="rId63" Type="http://schemas.openxmlformats.org/officeDocument/2006/relationships/hyperlink" Target="mailto:ludmilamauricio@tjrj.jus.br" TargetMode="External"/><Relationship Id="rId68" Type="http://schemas.openxmlformats.org/officeDocument/2006/relationships/hyperlink" Target="mailto:rodrigossilva@tjrj.jus.br" TargetMode="External"/><Relationship Id="rId84" Type="http://schemas.openxmlformats.org/officeDocument/2006/relationships/hyperlink" Target="mailto:jcbmartins@tjrj.jus.br" TargetMode="External"/><Relationship Id="rId89" Type="http://schemas.openxmlformats.org/officeDocument/2006/relationships/hyperlink" Target="mailto:cap41vciv@tjrj.jus.br" TargetMode="External"/><Relationship Id="rId16" Type="http://schemas.openxmlformats.org/officeDocument/2006/relationships/hyperlink" Target="mailto:noelisantos@tjrj.jus.br" TargetMode="External"/><Relationship Id="rId11" Type="http://schemas.openxmlformats.org/officeDocument/2006/relationships/hyperlink" Target="mailto:sssilva@tjrj.jus.br" TargetMode="External"/><Relationship Id="rId32" Type="http://schemas.openxmlformats.org/officeDocument/2006/relationships/hyperlink" Target="mailto:eesabino@tjrj.jus.br" TargetMode="External"/><Relationship Id="rId37" Type="http://schemas.openxmlformats.org/officeDocument/2006/relationships/hyperlink" Target="mailto:mbleda@tjrj.jus.br" TargetMode="External"/><Relationship Id="rId53" Type="http://schemas.openxmlformats.org/officeDocument/2006/relationships/hyperlink" Target="mailto:suelygomes@tjrj.jus.br" TargetMode="External"/><Relationship Id="rId58" Type="http://schemas.openxmlformats.org/officeDocument/2006/relationships/hyperlink" Target="mailto:ludmilamauricio@tjrj.jus.br" TargetMode="External"/><Relationship Id="rId74" Type="http://schemas.openxmlformats.org/officeDocument/2006/relationships/hyperlink" Target="mailto:sarabelo@tjrj.jus.br" TargetMode="External"/><Relationship Id="rId79" Type="http://schemas.openxmlformats.org/officeDocument/2006/relationships/hyperlink" Target="mailto:camnarq@tjrj.jus.br" TargetMode="External"/><Relationship Id="rId5" Type="http://schemas.openxmlformats.org/officeDocument/2006/relationships/hyperlink" Target="mailto:taniapadua@tjrj.jus.br" TargetMode="External"/><Relationship Id="rId90" Type="http://schemas.openxmlformats.org/officeDocument/2006/relationships/hyperlink" Target="mailto:btj04vciv@tjrj.jus.br" TargetMode="External"/><Relationship Id="rId22" Type="http://schemas.openxmlformats.org/officeDocument/2006/relationships/hyperlink" Target="mailto:carlosasp@tjrj.jus.br" TargetMode="External"/><Relationship Id="rId27" Type="http://schemas.openxmlformats.org/officeDocument/2006/relationships/hyperlink" Target="mailto:claudiamanhaes@tjrj.jus.br" TargetMode="External"/><Relationship Id="rId43" Type="http://schemas.openxmlformats.org/officeDocument/2006/relationships/hyperlink" Target="mailto:lucianaas@tjrj.jus.br" TargetMode="External"/><Relationship Id="rId48" Type="http://schemas.openxmlformats.org/officeDocument/2006/relationships/hyperlink" Target="mailto:barbaratgf@tjrj.jus.br" TargetMode="External"/><Relationship Id="rId64" Type="http://schemas.openxmlformats.org/officeDocument/2006/relationships/hyperlink" Target="mailto:ludmilamauricio@tjrj.jus.br" TargetMode="External"/><Relationship Id="rId69" Type="http://schemas.openxmlformats.org/officeDocument/2006/relationships/hyperlink" Target="mailto:samuelrs@tjrj.jus.br" TargetMode="External"/><Relationship Id="rId8" Type="http://schemas.openxmlformats.org/officeDocument/2006/relationships/hyperlink" Target="mailto:fssaldanha@tjrj.jus.br" TargetMode="External"/><Relationship Id="rId51" Type="http://schemas.openxmlformats.org/officeDocument/2006/relationships/hyperlink" Target="mailto:luciliagerk@tjrj.jus.br" TargetMode="External"/><Relationship Id="rId72" Type="http://schemas.openxmlformats.org/officeDocument/2006/relationships/hyperlink" Target="mailto:capnarq@tjrj.jus.br" TargetMode="External"/><Relationship Id="rId80" Type="http://schemas.openxmlformats.org/officeDocument/2006/relationships/hyperlink" Target="mailto:nignarq@tjrj.jus.br" TargetMode="External"/><Relationship Id="rId85" Type="http://schemas.openxmlformats.org/officeDocument/2006/relationships/hyperlink" Target="mailto:sarabelo@tjrj.jus.br" TargetMode="External"/><Relationship Id="rId93" Type="http://schemas.openxmlformats.org/officeDocument/2006/relationships/drawing" Target="../drawings/drawing3.xml"/><Relationship Id="rId3" Type="http://schemas.openxmlformats.org/officeDocument/2006/relationships/hyperlink" Target="mailto:susanamaria@tjrj.jus.br" TargetMode="External"/><Relationship Id="rId12" Type="http://schemas.openxmlformats.org/officeDocument/2006/relationships/hyperlink" Target="mailto:flaviocotta@tjrj.jus.br" TargetMode="External"/><Relationship Id="rId17" Type="http://schemas.openxmlformats.org/officeDocument/2006/relationships/hyperlink" Target="mailto:ffultra@tjrj.jus.br" TargetMode="External"/><Relationship Id="rId25" Type="http://schemas.openxmlformats.org/officeDocument/2006/relationships/hyperlink" Target="mailto:cacampos@tjrj.jus.br" TargetMode="External"/><Relationship Id="rId33" Type="http://schemas.openxmlformats.org/officeDocument/2006/relationships/hyperlink" Target="mailto:aaalmeida@tjrj.jus.br" TargetMode="External"/><Relationship Id="rId38" Type="http://schemas.openxmlformats.org/officeDocument/2006/relationships/hyperlink" Target="mailto:fftavares@tjrj.jus.br" TargetMode="External"/><Relationship Id="rId46" Type="http://schemas.openxmlformats.org/officeDocument/2006/relationships/hyperlink" Target="mailto:marciavvor@tjrj.jus.br" TargetMode="External"/><Relationship Id="rId59" Type="http://schemas.openxmlformats.org/officeDocument/2006/relationships/hyperlink" Target="mailto:ludmilamauricio@tjrj.jus.br" TargetMode="External"/><Relationship Id="rId67" Type="http://schemas.openxmlformats.org/officeDocument/2006/relationships/hyperlink" Target="mailto:jorgeluizs@tjrj.jus.br" TargetMode="External"/><Relationship Id="rId20" Type="http://schemas.openxmlformats.org/officeDocument/2006/relationships/hyperlink" Target="mailto:liliananf@tjrj.jus.br" TargetMode="External"/><Relationship Id="rId41" Type="http://schemas.openxmlformats.org/officeDocument/2006/relationships/hyperlink" Target="mailto:gerosinasantos@tjrj.jus.br%20(ENCARREGADA)" TargetMode="External"/><Relationship Id="rId54" Type="http://schemas.openxmlformats.org/officeDocument/2006/relationships/hyperlink" Target="mailto:danielaramos@tjrj.jus.br" TargetMode="External"/><Relationship Id="rId62" Type="http://schemas.openxmlformats.org/officeDocument/2006/relationships/hyperlink" Target="mailto:ludmilamauricio@tjrj.jus.br" TargetMode="External"/><Relationship Id="rId70" Type="http://schemas.openxmlformats.org/officeDocument/2006/relationships/hyperlink" Target="mailto:raquelfructuoso@tjrj.jus.br" TargetMode="External"/><Relationship Id="rId75" Type="http://schemas.openxmlformats.org/officeDocument/2006/relationships/hyperlink" Target="mailto:cfrnarq@tjrj.jus.br" TargetMode="External"/><Relationship Id="rId83" Type="http://schemas.openxmlformats.org/officeDocument/2006/relationships/hyperlink" Target="mailto:josebernardes@tjrj.jus.br" TargetMode="External"/><Relationship Id="rId88" Type="http://schemas.openxmlformats.org/officeDocument/2006/relationships/hyperlink" Target="mailto:reginacosta@tjrj.jus.br" TargetMode="External"/><Relationship Id="rId91" Type="http://schemas.openxmlformats.org/officeDocument/2006/relationships/hyperlink" Target="mailto:lfcosta@tjrj.jus.br" TargetMode="External"/><Relationship Id="rId1" Type="http://schemas.openxmlformats.org/officeDocument/2006/relationships/hyperlink" Target="mailto:carlosaoc@tjrj.jus.br" TargetMode="External"/><Relationship Id="rId6" Type="http://schemas.openxmlformats.org/officeDocument/2006/relationships/hyperlink" Target="mailto:cinthyabrito@tjrj.jus.br" TargetMode="External"/><Relationship Id="rId15" Type="http://schemas.openxmlformats.org/officeDocument/2006/relationships/hyperlink" Target="mailto:marcelob@tjrj.jus.br" TargetMode="External"/><Relationship Id="rId23" Type="http://schemas.openxmlformats.org/officeDocument/2006/relationships/hyperlink" Target="mailto:robertoluiz@tjrj.jus.br" TargetMode="External"/><Relationship Id="rId28" Type="http://schemas.openxmlformats.org/officeDocument/2006/relationships/hyperlink" Target="mailto:rosaness@tjrj.jus.br" TargetMode="External"/><Relationship Id="rId36" Type="http://schemas.openxmlformats.org/officeDocument/2006/relationships/hyperlink" Target="mailto:flaviacuri@tjrj.jus.br" TargetMode="External"/><Relationship Id="rId49" Type="http://schemas.openxmlformats.org/officeDocument/2006/relationships/hyperlink" Target="mailto:paulapotier@tjrj.jus.br" TargetMode="External"/><Relationship Id="rId57" Type="http://schemas.openxmlformats.org/officeDocument/2006/relationships/hyperlink" Target="mailto:marcosjs@tjrj.jus.br" TargetMode="External"/><Relationship Id="rId10" Type="http://schemas.openxmlformats.org/officeDocument/2006/relationships/hyperlink" Target="mailto:aliceffb@tjrj.jus.br" TargetMode="External"/><Relationship Id="rId31" Type="http://schemas.openxmlformats.org/officeDocument/2006/relationships/hyperlink" Target="mailto:oscar@tjrj.jus.br" TargetMode="External"/><Relationship Id="rId44" Type="http://schemas.openxmlformats.org/officeDocument/2006/relationships/hyperlink" Target="mailto:robsonsoares@tjrj.jus.br" TargetMode="External"/><Relationship Id="rId52" Type="http://schemas.openxmlformats.org/officeDocument/2006/relationships/hyperlink" Target="mailto:asoki@tjrj.jus.br" TargetMode="External"/><Relationship Id="rId60" Type="http://schemas.openxmlformats.org/officeDocument/2006/relationships/hyperlink" Target="mailto:ludmilamauricio@tjrj.jus.br" TargetMode="External"/><Relationship Id="rId65" Type="http://schemas.openxmlformats.org/officeDocument/2006/relationships/hyperlink" Target="mailto:ludmilamauricio@tjrj.jus.br" TargetMode="External"/><Relationship Id="rId73" Type="http://schemas.openxmlformats.org/officeDocument/2006/relationships/hyperlink" Target="mailto:sarabelo@tjrj.jus.br" TargetMode="External"/><Relationship Id="rId78" Type="http://schemas.openxmlformats.org/officeDocument/2006/relationships/hyperlink" Target="mailto:dcxnarq@tjrj.jus.br" TargetMode="External"/><Relationship Id="rId81" Type="http://schemas.openxmlformats.org/officeDocument/2006/relationships/hyperlink" Target="mailto:vrecarq@tjrj.jus.br" TargetMode="External"/><Relationship Id="rId86" Type="http://schemas.openxmlformats.org/officeDocument/2006/relationships/hyperlink" Target="mailto:carlosaoc@tjrj.jus.br" TargetMode="External"/><Relationship Id="rId4" Type="http://schemas.openxmlformats.org/officeDocument/2006/relationships/hyperlink" Target="mailto:robertanovoa@tjrj.jus.br" TargetMode="External"/><Relationship Id="rId9" Type="http://schemas.openxmlformats.org/officeDocument/2006/relationships/hyperlink" Target="mailto:monicavs@tjrj.jus.br" TargetMode="External"/><Relationship Id="rId13" Type="http://schemas.openxmlformats.org/officeDocument/2006/relationships/hyperlink" Target="mailto:lorenapereira@tjrj.jus.br" TargetMode="External"/><Relationship Id="rId18" Type="http://schemas.openxmlformats.org/officeDocument/2006/relationships/hyperlink" Target="mailto:vlbrunorio@tjrj.jus.br" TargetMode="External"/><Relationship Id="rId39" Type="http://schemas.openxmlformats.org/officeDocument/2006/relationships/hyperlink" Target="mailto:valternaves@tjrj.jus.br" TargetMode="External"/><Relationship Id="rId34" Type="http://schemas.openxmlformats.org/officeDocument/2006/relationships/hyperlink" Target="mailto:marlenesantos@tjrj.jus.br" TargetMode="External"/><Relationship Id="rId50" Type="http://schemas.openxmlformats.org/officeDocument/2006/relationships/hyperlink" Target="mailto:valmircs@tjrj.jus.br" TargetMode="External"/><Relationship Id="rId55" Type="http://schemas.openxmlformats.org/officeDocument/2006/relationships/hyperlink" Target="mailto:robsonsoares@tjrj.jus.br" TargetMode="External"/><Relationship Id="rId76" Type="http://schemas.openxmlformats.org/officeDocument/2006/relationships/hyperlink" Target="mailto:nur02centarq@tjrj.jus.br" TargetMode="External"/><Relationship Id="rId7" Type="http://schemas.openxmlformats.org/officeDocument/2006/relationships/hyperlink" Target="mailto:lervf@tjrj.jus.br" TargetMode="External"/><Relationship Id="rId71" Type="http://schemas.openxmlformats.org/officeDocument/2006/relationships/hyperlink" Target="mailto:capnarq@tjrj.jus.br" TargetMode="External"/><Relationship Id="rId92" Type="http://schemas.openxmlformats.org/officeDocument/2006/relationships/hyperlink" Target="mailto:fcchianello@tjrj.jus.br" TargetMode="External"/><Relationship Id="rId2" Type="http://schemas.openxmlformats.org/officeDocument/2006/relationships/hyperlink" Target="mailto:luceliasilva@tjrj.jus.br" TargetMode="External"/><Relationship Id="rId29" Type="http://schemas.openxmlformats.org/officeDocument/2006/relationships/hyperlink" Target="mailto:angelopf@tjrj.jus.br" TargetMode="External"/><Relationship Id="rId24" Type="http://schemas.openxmlformats.org/officeDocument/2006/relationships/hyperlink" Target="mailto:antoniomf@tjrj.jus.br" TargetMode="External"/><Relationship Id="rId40" Type="http://schemas.openxmlformats.org/officeDocument/2006/relationships/hyperlink" Target="mailto:fatimafernandez@tjrj.jus.br" TargetMode="External"/><Relationship Id="rId45" Type="http://schemas.openxmlformats.org/officeDocument/2006/relationships/hyperlink" Target="mailto:gilsonmpf@tjrj.jus.br" TargetMode="External"/><Relationship Id="rId66" Type="http://schemas.openxmlformats.org/officeDocument/2006/relationships/hyperlink" Target="mailto:mariaacm@tjrj.jus.br" TargetMode="External"/><Relationship Id="rId87" Type="http://schemas.openxmlformats.org/officeDocument/2006/relationships/hyperlink" Target="mailto:susanamaria@tjrj.jus.br" TargetMode="External"/><Relationship Id="rId61" Type="http://schemas.openxmlformats.org/officeDocument/2006/relationships/hyperlink" Target="mailto:ludmilamauricio@tjrj.jus.br" TargetMode="External"/><Relationship Id="rId82" Type="http://schemas.openxmlformats.org/officeDocument/2006/relationships/hyperlink" Target="mailto:leandroar@tjrj.jus.br" TargetMode="External"/><Relationship Id="rId19" Type="http://schemas.openxmlformats.org/officeDocument/2006/relationships/hyperlink" Target="mailto:paulorsv@tjrj.jus.br" TargetMode="External"/><Relationship Id="rId14" Type="http://schemas.openxmlformats.org/officeDocument/2006/relationships/hyperlink" Target="mailto:sarabelo@tjrj.jus.br" TargetMode="External"/><Relationship Id="rId30" Type="http://schemas.openxmlformats.org/officeDocument/2006/relationships/hyperlink" Target="mailto:camillacardoso@tjrj.jus.br" TargetMode="External"/><Relationship Id="rId35" Type="http://schemas.openxmlformats.org/officeDocument/2006/relationships/hyperlink" Target="mailto:mpferreira@tjrj.jus.br" TargetMode="External"/><Relationship Id="rId56" Type="http://schemas.openxmlformats.org/officeDocument/2006/relationships/hyperlink" Target="mailto:janainacavalcante@tjrj.jus.br" TargetMode="External"/><Relationship Id="rId77" Type="http://schemas.openxmlformats.org/officeDocument/2006/relationships/hyperlink" Target="mailto:meinarq@tjrj.jus.br"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3"/>
  <dimension ref="A1"/>
  <sheetViews>
    <sheetView workbookViewId="0">
      <selection activeCell="E14" sqref="E14"/>
    </sheetView>
  </sheetViews>
  <sheetFormatPr defaultRowHeight="15" x14ac:dyDescent="0.2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23"/>
  <sheetViews>
    <sheetView topLeftCell="M10" workbookViewId="0">
      <selection activeCell="P16" sqref="P16"/>
    </sheetView>
  </sheetViews>
  <sheetFormatPr defaultRowHeight="15" x14ac:dyDescent="0.25"/>
  <cols>
    <col min="1" max="16" width="27.7109375" customWidth="1"/>
    <col min="17" max="17" width="46.5703125" customWidth="1"/>
  </cols>
  <sheetData>
    <row r="1" spans="1:17" ht="21" x14ac:dyDescent="0.25">
      <c r="A1" s="421" t="s">
        <v>0</v>
      </c>
      <c r="B1" s="422"/>
      <c r="C1" s="422"/>
      <c r="D1" s="422"/>
      <c r="E1" s="422"/>
      <c r="F1" s="422"/>
      <c r="G1" s="422"/>
      <c r="H1" s="422"/>
      <c r="I1" s="422"/>
      <c r="J1" s="422"/>
      <c r="K1" s="422"/>
      <c r="L1" s="422"/>
      <c r="M1" s="422"/>
      <c r="N1" s="422"/>
      <c r="O1" s="422"/>
      <c r="P1" s="422"/>
      <c r="Q1" s="423"/>
    </row>
    <row r="2" spans="1:17" ht="21" x14ac:dyDescent="0.25">
      <c r="A2" s="424" t="s">
        <v>1</v>
      </c>
      <c r="B2" s="425"/>
      <c r="C2" s="425"/>
      <c r="D2" s="425"/>
      <c r="E2" s="425"/>
      <c r="F2" s="425"/>
      <c r="G2" s="425"/>
      <c r="H2" s="425"/>
      <c r="I2" s="425"/>
      <c r="J2" s="425"/>
      <c r="K2" s="425"/>
      <c r="L2" s="425"/>
      <c r="M2" s="425"/>
      <c r="N2" s="425"/>
      <c r="O2" s="425"/>
      <c r="P2" s="425"/>
      <c r="Q2" s="426"/>
    </row>
    <row r="3" spans="1:17" x14ac:dyDescent="0.25">
      <c r="A3" s="427" t="str">
        <f ca="1">"Atualizada em " &amp; TEXT(TODAY(),"dd/mm/aaaa")</f>
        <v>Atualizada em 21/10/2024</v>
      </c>
      <c r="B3" s="428"/>
      <c r="C3" s="428"/>
      <c r="D3" s="428"/>
      <c r="E3" s="428"/>
      <c r="F3" s="428"/>
      <c r="G3" s="428"/>
      <c r="H3" s="428"/>
      <c r="I3" s="428"/>
      <c r="J3" s="428"/>
      <c r="K3" s="428"/>
      <c r="L3" s="428"/>
      <c r="M3" s="428"/>
      <c r="N3" s="428"/>
      <c r="O3" s="428"/>
      <c r="P3" s="428"/>
      <c r="Q3" s="429"/>
    </row>
    <row r="4" spans="1:17" x14ac:dyDescent="0.25">
      <c r="A4" s="430" t="s">
        <v>2</v>
      </c>
      <c r="B4" s="431"/>
      <c r="C4" s="431"/>
      <c r="D4" s="431"/>
      <c r="E4" s="431"/>
      <c r="F4" s="431"/>
      <c r="G4" s="431"/>
      <c r="H4" s="431"/>
      <c r="I4" s="431"/>
      <c r="J4" s="431"/>
      <c r="K4" s="431"/>
      <c r="L4" s="431"/>
      <c r="M4" s="431"/>
      <c r="N4" s="431"/>
      <c r="O4" s="431"/>
      <c r="P4" s="431"/>
      <c r="Q4" s="432"/>
    </row>
    <row r="5" spans="1:17" ht="23.25" x14ac:dyDescent="0.25">
      <c r="A5" s="433" t="s">
        <v>3</v>
      </c>
      <c r="B5" s="434"/>
      <c r="C5" s="434"/>
      <c r="D5" s="434"/>
      <c r="E5" s="434"/>
      <c r="F5" s="434"/>
      <c r="G5" s="434"/>
      <c r="H5" s="434"/>
      <c r="I5" s="434"/>
      <c r="J5" s="434"/>
      <c r="K5" s="434"/>
      <c r="L5" s="434"/>
      <c r="M5" s="434"/>
      <c r="N5" s="434"/>
      <c r="O5" s="434"/>
      <c r="P5" s="434"/>
      <c r="Q5" s="435"/>
    </row>
    <row r="6" spans="1:17" ht="23.25" x14ac:dyDescent="0.25">
      <c r="A6" s="193"/>
      <c r="B6" s="194"/>
      <c r="C6" s="194"/>
      <c r="D6" s="194"/>
      <c r="E6" s="194"/>
      <c r="F6" s="194"/>
      <c r="G6" s="194"/>
      <c r="H6" s="194"/>
      <c r="I6" s="194"/>
      <c r="J6" s="194"/>
      <c r="K6" s="194"/>
      <c r="L6" s="194"/>
      <c r="M6" s="194"/>
      <c r="N6" s="194"/>
      <c r="O6" s="194"/>
      <c r="P6" s="199"/>
      <c r="Q6" s="195"/>
    </row>
    <row r="7" spans="1:17" x14ac:dyDescent="0.25">
      <c r="A7" s="233" t="s">
        <v>4</v>
      </c>
      <c r="B7" s="233" t="s">
        <v>5</v>
      </c>
      <c r="C7" s="233" t="s">
        <v>6</v>
      </c>
      <c r="D7" s="232" t="s">
        <v>7</v>
      </c>
      <c r="E7" s="232" t="s">
        <v>8</v>
      </c>
      <c r="F7" s="232" t="s">
        <v>9</v>
      </c>
      <c r="G7" s="232" t="s">
        <v>10</v>
      </c>
      <c r="H7" s="232" t="s">
        <v>11</v>
      </c>
      <c r="I7" s="232" t="s">
        <v>12</v>
      </c>
      <c r="J7" s="314" t="s">
        <v>13</v>
      </c>
      <c r="K7" s="314" t="s">
        <v>14</v>
      </c>
      <c r="L7" s="315" t="s">
        <v>15</v>
      </c>
      <c r="M7" s="265" t="s">
        <v>16</v>
      </c>
      <c r="N7" s="265" t="s">
        <v>17</v>
      </c>
      <c r="O7" s="265" t="s">
        <v>18</v>
      </c>
      <c r="P7" s="265" t="s">
        <v>19</v>
      </c>
      <c r="Q7" s="234" t="s">
        <v>20</v>
      </c>
    </row>
    <row r="8" spans="1:17" ht="45" x14ac:dyDescent="0.25">
      <c r="A8" s="235" t="s">
        <v>1420</v>
      </c>
      <c r="B8" s="223" t="s">
        <v>1844</v>
      </c>
      <c r="C8" s="225" t="s">
        <v>1845</v>
      </c>
      <c r="D8" s="224" t="s">
        <v>1846</v>
      </c>
      <c r="E8" s="224" t="s">
        <v>1847</v>
      </c>
      <c r="F8" s="224" t="s">
        <v>1421</v>
      </c>
      <c r="G8" s="225" t="s">
        <v>43</v>
      </c>
      <c r="H8" s="225" t="s">
        <v>1848</v>
      </c>
      <c r="I8" s="226" t="s">
        <v>103</v>
      </c>
      <c r="J8" s="227">
        <v>44951</v>
      </c>
      <c r="K8" s="227" t="s">
        <v>1849</v>
      </c>
      <c r="L8" s="226" t="s">
        <v>1850</v>
      </c>
      <c r="M8" s="226" t="s">
        <v>1851</v>
      </c>
      <c r="N8" s="226" t="s">
        <v>1851</v>
      </c>
      <c r="O8" s="228">
        <v>44951</v>
      </c>
      <c r="P8" s="224" t="s">
        <v>1852</v>
      </c>
      <c r="Q8" s="236" t="s">
        <v>136</v>
      </c>
    </row>
    <row r="9" spans="1:17" ht="45" x14ac:dyDescent="0.25">
      <c r="A9" s="235" t="s">
        <v>1079</v>
      </c>
      <c r="B9" s="223" t="s">
        <v>1853</v>
      </c>
      <c r="C9" s="225" t="s">
        <v>1845</v>
      </c>
      <c r="D9" s="224" t="s">
        <v>1846</v>
      </c>
      <c r="E9" s="224" t="s">
        <v>1854</v>
      </c>
      <c r="F9" s="224" t="s">
        <v>1855</v>
      </c>
      <c r="G9" s="224" t="s">
        <v>1856</v>
      </c>
      <c r="H9" s="224" t="s">
        <v>1857</v>
      </c>
      <c r="I9" s="224" t="s">
        <v>103</v>
      </c>
      <c r="J9" s="316">
        <v>45020</v>
      </c>
      <c r="K9" s="224" t="s">
        <v>31</v>
      </c>
      <c r="L9" s="224" t="s">
        <v>1858</v>
      </c>
      <c r="M9" s="224" t="s">
        <v>1851</v>
      </c>
      <c r="N9" s="224" t="s">
        <v>1851</v>
      </c>
      <c r="O9" s="228">
        <v>45020</v>
      </c>
      <c r="P9" s="224"/>
      <c r="Q9" s="237"/>
    </row>
    <row r="10" spans="1:17" ht="360" x14ac:dyDescent="0.25">
      <c r="A10" s="235" t="s">
        <v>1859</v>
      </c>
      <c r="B10" s="223" t="s">
        <v>1860</v>
      </c>
      <c r="C10" s="225" t="s">
        <v>1845</v>
      </c>
      <c r="D10" s="224" t="s">
        <v>1861</v>
      </c>
      <c r="E10" s="224" t="s">
        <v>1862</v>
      </c>
      <c r="F10" s="224" t="s">
        <v>1250</v>
      </c>
      <c r="G10" s="226" t="s">
        <v>1863</v>
      </c>
      <c r="H10" s="226" t="s">
        <v>1864</v>
      </c>
      <c r="I10" s="224" t="s">
        <v>103</v>
      </c>
      <c r="J10" s="226" t="s">
        <v>1865</v>
      </c>
      <c r="K10" s="226" t="s">
        <v>46</v>
      </c>
      <c r="L10" s="226" t="s">
        <v>1866</v>
      </c>
      <c r="M10" s="226" t="s">
        <v>1867</v>
      </c>
      <c r="N10" s="226" t="s">
        <v>84</v>
      </c>
      <c r="O10" s="228">
        <v>45013</v>
      </c>
      <c r="P10" s="224" t="s">
        <v>73</v>
      </c>
      <c r="Q10" s="238" t="s">
        <v>1868</v>
      </c>
    </row>
    <row r="11" spans="1:17" ht="60" x14ac:dyDescent="0.25">
      <c r="A11" s="235" t="s">
        <v>205</v>
      </c>
      <c r="B11" s="223" t="s">
        <v>1869</v>
      </c>
      <c r="C11" s="226" t="s">
        <v>1870</v>
      </c>
      <c r="D11" s="224" t="s">
        <v>1871</v>
      </c>
      <c r="E11" s="224" t="s">
        <v>1872</v>
      </c>
      <c r="F11" s="224" t="s">
        <v>1873</v>
      </c>
      <c r="G11" s="224" t="s">
        <v>1874</v>
      </c>
      <c r="H11" s="224" t="s">
        <v>1875</v>
      </c>
      <c r="I11" s="224" t="s">
        <v>103</v>
      </c>
      <c r="J11" s="316">
        <v>45033</v>
      </c>
      <c r="K11" s="226" t="s">
        <v>31</v>
      </c>
      <c r="L11" s="224" t="s">
        <v>1876</v>
      </c>
      <c r="M11" s="224" t="s">
        <v>1851</v>
      </c>
      <c r="N11" s="224" t="s">
        <v>84</v>
      </c>
      <c r="O11" s="228">
        <v>45033</v>
      </c>
      <c r="P11" s="224"/>
      <c r="Q11" s="237"/>
    </row>
    <row r="12" spans="1:17" ht="30" x14ac:dyDescent="0.25">
      <c r="A12" s="235" t="s">
        <v>1877</v>
      </c>
      <c r="B12" s="223" t="s">
        <v>1878</v>
      </c>
      <c r="C12" s="224" t="s">
        <v>1870</v>
      </c>
      <c r="D12" s="224" t="s">
        <v>1879</v>
      </c>
      <c r="E12" s="224" t="s">
        <v>1880</v>
      </c>
      <c r="F12" s="224" t="s">
        <v>1881</v>
      </c>
      <c r="G12" s="224" t="s">
        <v>1856</v>
      </c>
      <c r="H12" s="224" t="s">
        <v>1882</v>
      </c>
      <c r="I12" s="224" t="s">
        <v>103</v>
      </c>
      <c r="J12" s="316">
        <v>45041</v>
      </c>
      <c r="K12" s="224" t="s">
        <v>46</v>
      </c>
      <c r="L12" s="224" t="s">
        <v>1883</v>
      </c>
      <c r="M12" s="224" t="s">
        <v>1884</v>
      </c>
      <c r="N12" s="224" t="s">
        <v>1851</v>
      </c>
      <c r="O12" s="228"/>
      <c r="P12" s="224"/>
      <c r="Q12" s="238" t="s">
        <v>1885</v>
      </c>
    </row>
    <row r="13" spans="1:17" ht="30" x14ac:dyDescent="0.25">
      <c r="A13" s="235" t="s">
        <v>1121</v>
      </c>
      <c r="B13" s="223" t="s">
        <v>136</v>
      </c>
      <c r="C13" s="224" t="s">
        <v>1870</v>
      </c>
      <c r="D13" s="224" t="s">
        <v>136</v>
      </c>
      <c r="E13" s="224"/>
      <c r="F13" s="224"/>
      <c r="G13" s="224" t="s">
        <v>1886</v>
      </c>
      <c r="H13" s="224" t="s">
        <v>1887</v>
      </c>
      <c r="I13" s="224" t="s">
        <v>103</v>
      </c>
      <c r="J13" s="316">
        <v>45040</v>
      </c>
      <c r="K13" s="224" t="s">
        <v>1888</v>
      </c>
      <c r="L13" s="224" t="s">
        <v>1889</v>
      </c>
      <c r="M13" s="224"/>
      <c r="N13" s="224"/>
      <c r="O13" s="228"/>
      <c r="P13" s="224"/>
      <c r="Q13" s="237"/>
    </row>
    <row r="14" spans="1:17" ht="60" x14ac:dyDescent="0.25">
      <c r="A14" s="235" t="s">
        <v>1016</v>
      </c>
      <c r="B14" s="223"/>
      <c r="C14" s="224" t="s">
        <v>1870</v>
      </c>
      <c r="D14" s="224" t="s">
        <v>136</v>
      </c>
      <c r="E14" s="224"/>
      <c r="F14" s="224" t="s">
        <v>1890</v>
      </c>
      <c r="G14" s="224" t="s">
        <v>1874</v>
      </c>
      <c r="H14" s="224" t="s">
        <v>1891</v>
      </c>
      <c r="I14" s="224" t="s">
        <v>103</v>
      </c>
      <c r="J14" s="316">
        <v>45041</v>
      </c>
      <c r="K14" s="224" t="s">
        <v>31</v>
      </c>
      <c r="L14" s="224" t="s">
        <v>1892</v>
      </c>
      <c r="M14" s="224"/>
      <c r="N14" s="224"/>
      <c r="O14" s="228"/>
      <c r="P14" s="224"/>
      <c r="Q14" s="237"/>
    </row>
    <row r="15" spans="1:17" ht="30" x14ac:dyDescent="0.25">
      <c r="A15" s="235" t="s">
        <v>354</v>
      </c>
      <c r="B15" s="223"/>
      <c r="C15" s="224" t="s">
        <v>1870</v>
      </c>
      <c r="D15" s="224" t="s">
        <v>136</v>
      </c>
      <c r="E15" s="224"/>
      <c r="F15" s="224" t="s">
        <v>310</v>
      </c>
      <c r="G15" s="224" t="s">
        <v>1874</v>
      </c>
      <c r="H15" s="224" t="s">
        <v>1891</v>
      </c>
      <c r="I15" s="224" t="s">
        <v>103</v>
      </c>
      <c r="J15" s="316">
        <v>45056</v>
      </c>
      <c r="K15" s="224" t="s">
        <v>46</v>
      </c>
      <c r="L15" s="224" t="s">
        <v>1893</v>
      </c>
      <c r="M15" s="224" t="s">
        <v>1894</v>
      </c>
      <c r="N15" s="224" t="s">
        <v>49</v>
      </c>
      <c r="O15" s="228">
        <v>45056</v>
      </c>
      <c r="P15" s="224" t="s">
        <v>1895</v>
      </c>
      <c r="Q15" s="238" t="s">
        <v>1896</v>
      </c>
    </row>
    <row r="16" spans="1:17" ht="30" x14ac:dyDescent="0.25">
      <c r="A16" s="235" t="s">
        <v>1897</v>
      </c>
      <c r="B16" s="223"/>
      <c r="C16" s="224" t="s">
        <v>1870</v>
      </c>
      <c r="D16" s="224" t="s">
        <v>1898</v>
      </c>
      <c r="E16" s="224" t="s">
        <v>1899</v>
      </c>
      <c r="F16" s="224" t="s">
        <v>1900</v>
      </c>
      <c r="G16" s="224" t="s">
        <v>1901</v>
      </c>
      <c r="H16" s="224" t="s">
        <v>1902</v>
      </c>
      <c r="I16" s="224" t="s">
        <v>103</v>
      </c>
      <c r="J16" s="316">
        <v>45054</v>
      </c>
      <c r="K16" s="224" t="s">
        <v>1903</v>
      </c>
      <c r="L16" s="224" t="s">
        <v>1781</v>
      </c>
      <c r="M16" s="224" t="s">
        <v>1904</v>
      </c>
      <c r="N16" s="224"/>
      <c r="O16" s="228">
        <v>45054</v>
      </c>
      <c r="P16" s="224"/>
      <c r="Q16" s="239"/>
    </row>
    <row r="17" spans="1:17" ht="60" x14ac:dyDescent="0.25">
      <c r="A17" s="235" t="s">
        <v>1905</v>
      </c>
      <c r="B17" s="223" t="s">
        <v>1906</v>
      </c>
      <c r="C17" s="224" t="s">
        <v>1845</v>
      </c>
      <c r="D17" s="224" t="s">
        <v>1851</v>
      </c>
      <c r="E17" s="224" t="s">
        <v>1907</v>
      </c>
      <c r="F17" s="224" t="s">
        <v>1908</v>
      </c>
      <c r="G17" s="225" t="s">
        <v>1909</v>
      </c>
      <c r="H17" s="225" t="s">
        <v>1910</v>
      </c>
      <c r="I17" s="224" t="s">
        <v>103</v>
      </c>
      <c r="J17" s="226" t="s">
        <v>1911</v>
      </c>
      <c r="K17" s="226" t="s">
        <v>46</v>
      </c>
      <c r="L17" s="226" t="s">
        <v>1912</v>
      </c>
      <c r="M17" s="226" t="s">
        <v>1851</v>
      </c>
      <c r="N17" s="224"/>
      <c r="O17" s="228"/>
      <c r="P17" s="224"/>
      <c r="Q17" s="237"/>
    </row>
    <row r="18" spans="1:17" ht="90" x14ac:dyDescent="0.25">
      <c r="A18" s="240" t="s">
        <v>1913</v>
      </c>
      <c r="B18" s="241" t="s">
        <v>1914</v>
      </c>
      <c r="C18" s="242" t="s">
        <v>1870</v>
      </c>
      <c r="D18" s="242" t="s">
        <v>1915</v>
      </c>
      <c r="E18" s="242" t="s">
        <v>1916</v>
      </c>
      <c r="F18" s="243" t="s">
        <v>1917</v>
      </c>
      <c r="G18" s="242" t="s">
        <v>1856</v>
      </c>
      <c r="H18" s="242" t="s">
        <v>1918</v>
      </c>
      <c r="I18" s="242" t="s">
        <v>103</v>
      </c>
      <c r="J18" s="244">
        <v>45008</v>
      </c>
      <c r="K18" s="242" t="s">
        <v>46</v>
      </c>
      <c r="L18" s="242" t="s">
        <v>1919</v>
      </c>
      <c r="M18" s="242" t="s">
        <v>1851</v>
      </c>
      <c r="N18" s="242"/>
      <c r="O18" s="245"/>
      <c r="P18" s="242"/>
      <c r="Q18" s="246"/>
    </row>
    <row r="19" spans="1:17" ht="75" x14ac:dyDescent="0.25">
      <c r="A19" s="251" t="s">
        <v>1422</v>
      </c>
      <c r="B19" s="247" t="s">
        <v>1920</v>
      </c>
      <c r="C19" s="248" t="s">
        <v>1921</v>
      </c>
      <c r="D19" s="248" t="s">
        <v>1922</v>
      </c>
      <c r="E19" s="248" t="s">
        <v>1923</v>
      </c>
      <c r="F19" s="248" t="s">
        <v>1423</v>
      </c>
      <c r="G19" s="248" t="s">
        <v>1924</v>
      </c>
      <c r="H19" s="248" t="s">
        <v>1925</v>
      </c>
      <c r="I19" s="248" t="s">
        <v>29</v>
      </c>
      <c r="J19" s="252">
        <v>45083</v>
      </c>
      <c r="K19" s="248" t="s">
        <v>46</v>
      </c>
      <c r="L19" s="248" t="s">
        <v>1926</v>
      </c>
      <c r="M19" s="248" t="s">
        <v>1927</v>
      </c>
      <c r="N19" s="248"/>
      <c r="O19" s="249"/>
      <c r="P19" s="248"/>
      <c r="Q19" s="253" t="s">
        <v>1928</v>
      </c>
    </row>
    <row r="20" spans="1:17" ht="75" x14ac:dyDescent="0.25">
      <c r="A20" s="251" t="s">
        <v>610</v>
      </c>
      <c r="B20" s="247" t="s">
        <v>1929</v>
      </c>
      <c r="C20" s="248" t="s">
        <v>1930</v>
      </c>
      <c r="D20" s="248" t="s">
        <v>1931</v>
      </c>
      <c r="E20" s="248" t="s">
        <v>1932</v>
      </c>
      <c r="F20" s="248" t="s">
        <v>1933</v>
      </c>
      <c r="G20" s="248" t="s">
        <v>1934</v>
      </c>
      <c r="H20" s="248" t="s">
        <v>1935</v>
      </c>
      <c r="I20" s="248" t="s">
        <v>29</v>
      </c>
      <c r="J20" s="252">
        <v>45055</v>
      </c>
      <c r="K20" s="248" t="s">
        <v>31</v>
      </c>
      <c r="L20" s="248" t="s">
        <v>1936</v>
      </c>
      <c r="M20" s="248" t="s">
        <v>1937</v>
      </c>
      <c r="N20" s="248"/>
      <c r="O20" s="250" t="s">
        <v>1938</v>
      </c>
      <c r="P20" s="248" t="s">
        <v>73</v>
      </c>
      <c r="Q20" s="254" t="s">
        <v>1939</v>
      </c>
    </row>
    <row r="21" spans="1:17" ht="60" x14ac:dyDescent="0.25">
      <c r="A21" s="251" t="s">
        <v>1186</v>
      </c>
      <c r="B21" s="247" t="s">
        <v>1940</v>
      </c>
      <c r="C21" s="248" t="s">
        <v>1930</v>
      </c>
      <c r="D21" s="248" t="s">
        <v>1941</v>
      </c>
      <c r="E21" s="248" t="s">
        <v>1942</v>
      </c>
      <c r="F21" s="248" t="s">
        <v>1943</v>
      </c>
      <c r="G21" s="248" t="s">
        <v>1944</v>
      </c>
      <c r="H21" s="248" t="s">
        <v>1945</v>
      </c>
      <c r="I21" s="248" t="s">
        <v>29</v>
      </c>
      <c r="J21" s="252">
        <v>45057</v>
      </c>
      <c r="K21" s="248" t="s">
        <v>46</v>
      </c>
      <c r="L21" s="248" t="s">
        <v>1946</v>
      </c>
      <c r="M21" s="248" t="s">
        <v>1947</v>
      </c>
      <c r="N21" s="248"/>
      <c r="O21" s="250" t="s">
        <v>1938</v>
      </c>
      <c r="P21" s="248" t="s">
        <v>1948</v>
      </c>
      <c r="Q21" s="254" t="s">
        <v>1949</v>
      </c>
    </row>
    <row r="22" spans="1:17" ht="105" x14ac:dyDescent="0.25">
      <c r="A22" s="251" t="s">
        <v>1950</v>
      </c>
      <c r="B22" s="247" t="s">
        <v>1951</v>
      </c>
      <c r="C22" s="248" t="s">
        <v>1952</v>
      </c>
      <c r="D22" s="248" t="s">
        <v>1953</v>
      </c>
      <c r="E22" s="248" t="s">
        <v>1954</v>
      </c>
      <c r="F22" s="248" t="s">
        <v>1064</v>
      </c>
      <c r="G22" s="248" t="s">
        <v>1856</v>
      </c>
      <c r="H22" s="248" t="s">
        <v>1882</v>
      </c>
      <c r="I22" s="248" t="s">
        <v>103</v>
      </c>
      <c r="J22" s="248" t="s">
        <v>1955</v>
      </c>
      <c r="K22" s="248" t="s">
        <v>46</v>
      </c>
      <c r="L22" s="248" t="s">
        <v>1956</v>
      </c>
      <c r="M22" s="248" t="s">
        <v>1957</v>
      </c>
      <c r="N22" s="248" t="s">
        <v>1851</v>
      </c>
      <c r="O22" s="250" t="s">
        <v>1958</v>
      </c>
      <c r="P22" s="248" t="s">
        <v>73</v>
      </c>
      <c r="Q22" s="254" t="s">
        <v>1959</v>
      </c>
    </row>
    <row r="23" spans="1:17" ht="150" x14ac:dyDescent="0.25">
      <c r="A23" s="235" t="s">
        <v>846</v>
      </c>
      <c r="B23" s="223" t="s">
        <v>1960</v>
      </c>
      <c r="C23" s="226" t="s">
        <v>23</v>
      </c>
      <c r="D23" s="224" t="s">
        <v>1961</v>
      </c>
      <c r="E23" s="224" t="s">
        <v>1816</v>
      </c>
      <c r="F23" s="224" t="s">
        <v>968</v>
      </c>
      <c r="G23" s="224" t="s">
        <v>1962</v>
      </c>
      <c r="H23" s="224" t="s">
        <v>44</v>
      </c>
      <c r="I23" s="224" t="s">
        <v>103</v>
      </c>
      <c r="J23" s="224" t="s">
        <v>1963</v>
      </c>
      <c r="K23" s="224" t="s">
        <v>46</v>
      </c>
      <c r="L23" s="224" t="s">
        <v>1964</v>
      </c>
      <c r="M23" s="224" t="s">
        <v>1965</v>
      </c>
      <c r="N23" s="224" t="s">
        <v>73</v>
      </c>
      <c r="O23" s="228">
        <v>45085</v>
      </c>
      <c r="P23" s="224" t="s">
        <v>73</v>
      </c>
      <c r="Q23" s="237" t="s">
        <v>1966</v>
      </c>
    </row>
  </sheetData>
  <mergeCells count="5">
    <mergeCell ref="A1:Q1"/>
    <mergeCell ref="A2:Q2"/>
    <mergeCell ref="A3:Q3"/>
    <mergeCell ref="A4:Q4"/>
    <mergeCell ref="A5:Q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T35"/>
  <sheetViews>
    <sheetView showGridLines="0" zoomScale="70" zoomScaleNormal="70" workbookViewId="0">
      <pane xSplit="2" ySplit="6" topLeftCell="D7" activePane="bottomRight" state="frozen"/>
      <selection pane="topRight" activeCell="C1" sqref="C1"/>
      <selection pane="bottomLeft" activeCell="A7" sqref="A7"/>
      <selection pane="bottomRight" activeCell="B5" sqref="B5"/>
    </sheetView>
  </sheetViews>
  <sheetFormatPr defaultRowHeight="15" x14ac:dyDescent="0.25"/>
  <cols>
    <col min="1" max="1" width="5.42578125" customWidth="1"/>
    <col min="2" max="2" width="54.7109375" style="58" customWidth="1"/>
    <col min="3" max="3" width="23.5703125" hidden="1" customWidth="1"/>
    <col min="4" max="4" width="15.7109375" customWidth="1"/>
    <col min="5" max="5" width="18.85546875" hidden="1" customWidth="1"/>
    <col min="6" max="8" width="13.7109375" hidden="1" customWidth="1"/>
    <col min="9" max="9" width="22" hidden="1" customWidth="1"/>
    <col min="10" max="10" width="16" hidden="1" customWidth="1"/>
    <col min="11" max="11" width="17.42578125" hidden="1" customWidth="1"/>
    <col min="12" max="12" width="32.140625" hidden="1" customWidth="1"/>
    <col min="13" max="13" width="18.85546875" customWidth="1"/>
    <col min="14" max="15" width="17" hidden="1" customWidth="1"/>
    <col min="16" max="17" width="13.7109375" hidden="1" customWidth="1"/>
    <col min="18" max="18" width="17.28515625" hidden="1" customWidth="1"/>
    <col min="19" max="19" width="20.5703125" hidden="1" customWidth="1"/>
    <col min="20" max="20" width="25.7109375" hidden="1" customWidth="1"/>
    <col min="21" max="21" width="2.42578125" customWidth="1"/>
    <col min="22" max="22" width="0" hidden="1" customWidth="1"/>
    <col min="23" max="23" width="7.42578125" customWidth="1"/>
    <col min="24" max="24" width="46.140625" customWidth="1"/>
  </cols>
  <sheetData>
    <row r="1" spans="2:20" ht="6" customHeight="1" x14ac:dyDescent="0.25"/>
    <row r="2" spans="2:20" ht="63.75" customHeight="1" x14ac:dyDescent="0.25">
      <c r="B2" s="557"/>
      <c r="C2" s="557"/>
      <c r="D2" s="558" t="s">
        <v>1967</v>
      </c>
      <c r="E2" s="559"/>
      <c r="F2" s="559"/>
      <c r="G2" s="559"/>
      <c r="H2" s="559"/>
      <c r="I2" s="559"/>
      <c r="J2" s="559"/>
      <c r="K2" s="559"/>
      <c r="L2" s="559"/>
      <c r="M2" s="559"/>
      <c r="N2" s="559"/>
      <c r="O2" s="559"/>
      <c r="P2" s="559"/>
      <c r="Q2" s="559"/>
      <c r="R2" s="559"/>
      <c r="S2" s="559"/>
      <c r="T2" s="560"/>
    </row>
    <row r="3" spans="2:20" ht="27" customHeight="1" x14ac:dyDescent="0.25">
      <c r="B3" s="561"/>
      <c r="C3" s="562"/>
      <c r="D3" s="563" t="s">
        <v>1968</v>
      </c>
      <c r="E3" s="564"/>
      <c r="F3" s="564"/>
      <c r="G3" s="564"/>
      <c r="H3" s="564"/>
      <c r="I3" s="564"/>
      <c r="J3" s="564"/>
      <c r="K3" s="564"/>
      <c r="L3" s="564"/>
      <c r="M3" s="564"/>
      <c r="N3" s="565"/>
      <c r="O3" s="565"/>
      <c r="P3" s="565"/>
      <c r="Q3" s="565"/>
      <c r="R3" s="565"/>
      <c r="S3" s="565"/>
      <c r="T3" s="566"/>
    </row>
    <row r="4" spans="2:20" ht="27" customHeight="1" x14ac:dyDescent="0.25">
      <c r="B4" s="571" t="s">
        <v>1969</v>
      </c>
      <c r="C4" s="572"/>
      <c r="D4" s="572"/>
      <c r="E4" s="572"/>
      <c r="F4" s="572"/>
      <c r="G4" s="572"/>
      <c r="H4" s="572"/>
      <c r="I4" s="572"/>
      <c r="J4" s="572"/>
      <c r="K4" s="572"/>
      <c r="L4" s="572"/>
      <c r="M4" s="572"/>
      <c r="N4" s="572"/>
      <c r="O4" s="572"/>
      <c r="P4" s="572"/>
      <c r="Q4" s="572"/>
      <c r="R4" s="572"/>
      <c r="S4" s="572"/>
      <c r="T4" s="573"/>
    </row>
    <row r="5" spans="2:20" ht="23.25" customHeight="1" x14ac:dyDescent="0.25">
      <c r="B5" s="387"/>
      <c r="C5" s="317"/>
      <c r="D5" s="317"/>
      <c r="E5" s="317"/>
      <c r="F5" s="317"/>
      <c r="G5" s="317"/>
      <c r="H5" s="317"/>
      <c r="I5" s="318" t="s">
        <v>1970</v>
      </c>
      <c r="J5" s="567" t="s">
        <v>1971</v>
      </c>
      <c r="K5" s="568"/>
      <c r="L5" s="568"/>
      <c r="M5" s="568"/>
      <c r="N5" s="319"/>
      <c r="O5" s="327"/>
      <c r="P5" s="317"/>
      <c r="Q5" s="569" t="s">
        <v>1972</v>
      </c>
      <c r="R5" s="570"/>
      <c r="S5" s="343"/>
      <c r="T5" s="320"/>
    </row>
    <row r="6" spans="2:20" ht="76.5" customHeight="1" x14ac:dyDescent="0.25">
      <c r="B6" s="321" t="s">
        <v>248</v>
      </c>
      <c r="C6" s="321" t="s">
        <v>1973</v>
      </c>
      <c r="D6" s="322" t="s">
        <v>1974</v>
      </c>
      <c r="E6" s="322" t="s">
        <v>1975</v>
      </c>
      <c r="F6" s="322" t="s">
        <v>1976</v>
      </c>
      <c r="G6" s="322" t="s">
        <v>1977</v>
      </c>
      <c r="H6" s="322" t="s">
        <v>1978</v>
      </c>
      <c r="I6" s="322" t="s">
        <v>1979</v>
      </c>
      <c r="J6" s="322" t="s">
        <v>1980</v>
      </c>
      <c r="K6" s="322" t="s">
        <v>1981</v>
      </c>
      <c r="L6" s="322" t="s">
        <v>1982</v>
      </c>
      <c r="M6" s="322" t="s">
        <v>1983</v>
      </c>
      <c r="N6" s="323" t="s">
        <v>1984</v>
      </c>
      <c r="O6" s="324" t="s">
        <v>1985</v>
      </c>
      <c r="P6" s="324" t="s">
        <v>1986</v>
      </c>
      <c r="Q6" s="324" t="s">
        <v>249</v>
      </c>
      <c r="R6" s="324" t="s">
        <v>250</v>
      </c>
      <c r="S6" s="324" t="s">
        <v>1987</v>
      </c>
      <c r="T6" s="325" t="s">
        <v>1988</v>
      </c>
    </row>
    <row r="7" spans="2:20" ht="32.25" customHeight="1" x14ac:dyDescent="0.25">
      <c r="B7" s="340" t="s">
        <v>1989</v>
      </c>
      <c r="C7" s="358" t="s">
        <v>1990</v>
      </c>
      <c r="D7" s="359">
        <v>45243</v>
      </c>
      <c r="E7" s="359">
        <v>45253</v>
      </c>
      <c r="F7" s="339">
        <v>45253</v>
      </c>
      <c r="G7" s="360">
        <v>45274</v>
      </c>
      <c r="H7" s="359">
        <v>45329</v>
      </c>
      <c r="I7" s="339" t="s">
        <v>136</v>
      </c>
      <c r="J7" s="339">
        <v>45264</v>
      </c>
      <c r="K7" s="339">
        <v>45317</v>
      </c>
      <c r="L7" s="339" t="s">
        <v>136</v>
      </c>
      <c r="M7" s="339">
        <v>45341</v>
      </c>
      <c r="N7" s="361" t="s">
        <v>136</v>
      </c>
      <c r="O7" s="380">
        <v>45342</v>
      </c>
      <c r="P7" s="339">
        <v>45348</v>
      </c>
      <c r="Q7" s="339">
        <v>45341</v>
      </c>
      <c r="R7" s="339">
        <v>45397</v>
      </c>
      <c r="S7" s="339" t="s">
        <v>1991</v>
      </c>
      <c r="T7" s="340" t="s">
        <v>1992</v>
      </c>
    </row>
    <row r="8" spans="2:20" ht="11.25" customHeight="1" x14ac:dyDescent="0.25">
      <c r="B8" s="554"/>
      <c r="C8" s="555"/>
      <c r="D8" s="555"/>
      <c r="E8" s="555"/>
      <c r="F8" s="555"/>
      <c r="G8" s="555"/>
      <c r="H8" s="555"/>
      <c r="I8" s="555"/>
      <c r="J8" s="555"/>
      <c r="K8" s="555"/>
      <c r="L8" s="555"/>
      <c r="M8" s="555"/>
      <c r="N8" s="555"/>
      <c r="O8" s="555"/>
      <c r="P8" s="555"/>
      <c r="Q8" s="555"/>
      <c r="R8" s="555"/>
      <c r="S8" s="555"/>
      <c r="T8" s="556"/>
    </row>
    <row r="9" spans="2:20" ht="32.25" customHeight="1" x14ac:dyDescent="0.25">
      <c r="B9" s="326" t="s">
        <v>1993</v>
      </c>
      <c r="C9" s="331" t="s">
        <v>1994</v>
      </c>
      <c r="D9" s="328">
        <v>45244</v>
      </c>
      <c r="E9" s="328">
        <v>45259</v>
      </c>
      <c r="F9" s="332">
        <v>45259</v>
      </c>
      <c r="G9" s="328">
        <v>45274</v>
      </c>
      <c r="H9" s="328">
        <v>45271</v>
      </c>
      <c r="I9" s="328">
        <v>45314</v>
      </c>
      <c r="J9" s="332">
        <v>45265</v>
      </c>
      <c r="K9" s="332">
        <v>45307</v>
      </c>
      <c r="L9" s="333" t="s">
        <v>136</v>
      </c>
      <c r="M9" s="332">
        <v>45342</v>
      </c>
      <c r="N9" s="328">
        <v>45350</v>
      </c>
      <c r="O9" s="346">
        <v>45351</v>
      </c>
      <c r="P9" s="346">
        <v>45355</v>
      </c>
      <c r="Q9" s="339">
        <v>45342</v>
      </c>
      <c r="R9" s="380">
        <v>45398</v>
      </c>
      <c r="S9" s="347" t="s">
        <v>1991</v>
      </c>
      <c r="T9" s="326" t="s">
        <v>1995</v>
      </c>
    </row>
    <row r="10" spans="2:20" ht="4.5" customHeight="1" x14ac:dyDescent="0.25">
      <c r="B10" s="578"/>
      <c r="C10" s="579"/>
      <c r="D10" s="579"/>
      <c r="E10" s="579"/>
      <c r="F10" s="579"/>
      <c r="G10" s="579"/>
      <c r="H10" s="579"/>
      <c r="I10" s="579"/>
      <c r="J10" s="579"/>
      <c r="K10" s="579"/>
      <c r="L10" s="579"/>
      <c r="M10" s="579"/>
      <c r="N10" s="579"/>
      <c r="O10" s="579"/>
      <c r="P10" s="579"/>
      <c r="Q10" s="579"/>
      <c r="R10" s="579"/>
      <c r="S10" s="579"/>
      <c r="T10" s="580"/>
    </row>
    <row r="11" spans="2:20" ht="27" customHeight="1" x14ac:dyDescent="0.25">
      <c r="B11" s="329" t="s">
        <v>1996</v>
      </c>
      <c r="C11" s="342" t="s">
        <v>1997</v>
      </c>
      <c r="D11" s="330">
        <v>45257</v>
      </c>
      <c r="E11" s="330">
        <v>45273</v>
      </c>
      <c r="F11" s="334">
        <v>45278</v>
      </c>
      <c r="G11" s="330">
        <v>45307</v>
      </c>
      <c r="H11" s="330">
        <v>45308</v>
      </c>
      <c r="I11" s="355">
        <v>45329</v>
      </c>
      <c r="J11" s="334">
        <v>45278</v>
      </c>
      <c r="K11" s="334">
        <v>45320</v>
      </c>
      <c r="L11" s="335" t="s">
        <v>136</v>
      </c>
      <c r="M11" s="382">
        <v>45355</v>
      </c>
      <c r="N11" s="341" t="s">
        <v>136</v>
      </c>
      <c r="O11" s="335" t="s">
        <v>136</v>
      </c>
      <c r="P11" s="336" t="s">
        <v>136</v>
      </c>
      <c r="Q11" s="336" t="s">
        <v>136</v>
      </c>
      <c r="R11" s="336" t="s">
        <v>136</v>
      </c>
      <c r="S11" s="335" t="s">
        <v>1991</v>
      </c>
      <c r="T11" s="329" t="s">
        <v>1998</v>
      </c>
    </row>
    <row r="12" spans="2:20" ht="11.25" customHeight="1" x14ac:dyDescent="0.25">
      <c r="B12" s="593"/>
      <c r="C12" s="594"/>
      <c r="D12" s="594"/>
      <c r="E12" s="594"/>
      <c r="F12" s="594"/>
      <c r="G12" s="594"/>
      <c r="H12" s="594"/>
      <c r="I12" s="594"/>
      <c r="J12" s="594"/>
      <c r="K12" s="594"/>
      <c r="L12" s="594"/>
      <c r="M12" s="594"/>
      <c r="N12" s="594"/>
      <c r="O12" s="594"/>
      <c r="P12" s="594"/>
      <c r="Q12" s="594"/>
      <c r="R12" s="594"/>
      <c r="S12" s="594"/>
      <c r="T12" s="594"/>
    </row>
    <row r="13" spans="2:20" ht="30" customHeight="1" x14ac:dyDescent="0.25">
      <c r="B13" s="587" t="s">
        <v>1999</v>
      </c>
      <c r="C13" s="588"/>
      <c r="D13" s="588"/>
      <c r="E13" s="588"/>
      <c r="F13" s="588"/>
      <c r="G13" s="588"/>
      <c r="H13" s="588"/>
      <c r="I13" s="588"/>
      <c r="J13" s="588"/>
      <c r="K13" s="588"/>
      <c r="L13" s="588"/>
      <c r="M13" s="588"/>
      <c r="N13" s="588"/>
      <c r="O13" s="588"/>
      <c r="P13" s="588"/>
      <c r="Q13" s="588"/>
      <c r="R13" s="588"/>
      <c r="S13" s="588"/>
      <c r="T13" s="589"/>
    </row>
    <row r="14" spans="2:20" ht="0.75" customHeight="1" x14ac:dyDescent="0.25">
      <c r="B14" s="578"/>
      <c r="C14" s="579"/>
      <c r="D14" s="579"/>
      <c r="E14" s="579"/>
      <c r="F14" s="579"/>
      <c r="G14" s="579"/>
      <c r="H14" s="579"/>
      <c r="I14" s="579"/>
      <c r="J14" s="579"/>
      <c r="K14" s="579"/>
      <c r="L14" s="579"/>
      <c r="M14" s="579"/>
      <c r="N14" s="579"/>
      <c r="O14" s="579"/>
      <c r="P14" s="579"/>
      <c r="Q14" s="579"/>
      <c r="R14" s="579"/>
      <c r="S14" s="579"/>
      <c r="T14" s="580"/>
    </row>
    <row r="15" spans="2:20" ht="30.75" customHeight="1" x14ac:dyDescent="0.25">
      <c r="B15" s="367" t="s">
        <v>2000</v>
      </c>
      <c r="C15" s="368">
        <v>202406032447</v>
      </c>
      <c r="D15" s="330">
        <v>45372</v>
      </c>
      <c r="E15" s="330">
        <v>45372</v>
      </c>
      <c r="F15" s="384" t="s">
        <v>136</v>
      </c>
      <c r="G15" s="344" t="s">
        <v>136</v>
      </c>
      <c r="H15" s="344" t="s">
        <v>136</v>
      </c>
      <c r="I15" s="344" t="s">
        <v>136</v>
      </c>
      <c r="J15" s="369">
        <v>45400</v>
      </c>
      <c r="K15" s="369">
        <v>45428</v>
      </c>
      <c r="L15" s="344" t="s">
        <v>136</v>
      </c>
      <c r="M15" s="369">
        <v>45456</v>
      </c>
      <c r="N15" s="344" t="s">
        <v>136</v>
      </c>
      <c r="O15" s="344" t="s">
        <v>136</v>
      </c>
      <c r="P15" s="344" t="s">
        <v>136</v>
      </c>
      <c r="Q15" s="344" t="s">
        <v>136</v>
      </c>
      <c r="R15" s="344" t="s">
        <v>136</v>
      </c>
      <c r="S15" s="344" t="s">
        <v>1991</v>
      </c>
      <c r="T15" s="367" t="s">
        <v>2001</v>
      </c>
    </row>
    <row r="16" spans="2:20" ht="6" customHeight="1" x14ac:dyDescent="0.25">
      <c r="B16" s="388"/>
      <c r="C16" s="365"/>
      <c r="D16" s="365"/>
      <c r="E16" s="365"/>
      <c r="F16" s="365"/>
      <c r="G16" s="365"/>
      <c r="H16" s="365"/>
      <c r="I16" s="365"/>
      <c r="J16" s="365"/>
      <c r="K16" s="365"/>
      <c r="L16" s="365"/>
      <c r="M16" s="365"/>
      <c r="N16" s="365"/>
      <c r="O16" s="365"/>
      <c r="P16" s="365"/>
      <c r="Q16" s="365"/>
      <c r="R16" s="365"/>
      <c r="S16" s="365"/>
      <c r="T16" s="366"/>
    </row>
    <row r="17" spans="2:20" ht="31.5" customHeight="1" x14ac:dyDescent="0.25">
      <c r="B17" s="340" t="s">
        <v>2002</v>
      </c>
      <c r="C17" s="357">
        <v>202406019256</v>
      </c>
      <c r="D17" s="359">
        <v>45356</v>
      </c>
      <c r="E17" s="359">
        <v>45363</v>
      </c>
      <c r="F17" s="363" t="s">
        <v>136</v>
      </c>
      <c r="G17" s="370">
        <v>45383</v>
      </c>
      <c r="H17" s="363" t="s">
        <v>136</v>
      </c>
      <c r="I17" s="363" t="s">
        <v>136</v>
      </c>
      <c r="J17" s="380">
        <v>45377</v>
      </c>
      <c r="K17" s="363">
        <v>45405</v>
      </c>
      <c r="L17" s="363" t="s">
        <v>136</v>
      </c>
      <c r="M17" s="363">
        <v>45433</v>
      </c>
      <c r="N17" s="335" t="s">
        <v>136</v>
      </c>
      <c r="O17" s="335" t="s">
        <v>136</v>
      </c>
      <c r="P17" s="335" t="s">
        <v>136</v>
      </c>
      <c r="Q17" s="335" t="s">
        <v>136</v>
      </c>
      <c r="R17" s="335" t="s">
        <v>136</v>
      </c>
      <c r="S17" s="356" t="s">
        <v>1991</v>
      </c>
      <c r="T17" s="340" t="s">
        <v>1992</v>
      </c>
    </row>
    <row r="18" spans="2:20" ht="22.5" customHeight="1" x14ac:dyDescent="0.25">
      <c r="B18" s="389" t="s">
        <v>2003</v>
      </c>
      <c r="C18" s="353">
        <v>202406008014</v>
      </c>
      <c r="D18" s="348">
        <v>45313</v>
      </c>
      <c r="E18" s="348">
        <v>45317</v>
      </c>
      <c r="F18" s="386">
        <v>45378</v>
      </c>
      <c r="G18" s="348">
        <v>45329</v>
      </c>
      <c r="H18" s="344" t="s">
        <v>136</v>
      </c>
      <c r="I18" s="382">
        <v>45383</v>
      </c>
      <c r="J18" s="348">
        <v>45341</v>
      </c>
      <c r="K18" s="383">
        <v>45369</v>
      </c>
      <c r="L18" s="344" t="s">
        <v>136</v>
      </c>
      <c r="M18" s="349">
        <v>45031</v>
      </c>
      <c r="N18" s="345" t="s">
        <v>136</v>
      </c>
      <c r="O18" s="344" t="s">
        <v>136</v>
      </c>
      <c r="P18" s="344" t="s">
        <v>136</v>
      </c>
      <c r="Q18" s="344" t="s">
        <v>136</v>
      </c>
      <c r="R18" s="344" t="s">
        <v>136</v>
      </c>
      <c r="S18" s="344" t="s">
        <v>1991</v>
      </c>
      <c r="T18" s="340" t="s">
        <v>1992</v>
      </c>
    </row>
    <row r="19" spans="2:20" ht="9" customHeight="1" x14ac:dyDescent="0.25">
      <c r="B19" s="590"/>
      <c r="C19" s="591"/>
      <c r="D19" s="591"/>
      <c r="E19" s="591"/>
      <c r="F19" s="591"/>
      <c r="G19" s="591"/>
      <c r="H19" s="591"/>
      <c r="I19" s="591"/>
      <c r="J19" s="591"/>
      <c r="K19" s="591"/>
      <c r="L19" s="591"/>
      <c r="M19" s="591"/>
      <c r="N19" s="591"/>
      <c r="O19" s="591"/>
      <c r="P19" s="591"/>
      <c r="Q19" s="591"/>
      <c r="R19" s="591"/>
      <c r="S19" s="591"/>
      <c r="T19" s="592"/>
    </row>
    <row r="20" spans="2:20" ht="27" customHeight="1" x14ac:dyDescent="0.25">
      <c r="B20" s="379" t="s">
        <v>2004</v>
      </c>
      <c r="C20" s="368">
        <v>20240603582</v>
      </c>
      <c r="D20" s="371" t="s">
        <v>136</v>
      </c>
      <c r="E20" s="371" t="s">
        <v>136</v>
      </c>
      <c r="F20" s="371" t="s">
        <v>136</v>
      </c>
      <c r="G20" s="371" t="s">
        <v>136</v>
      </c>
      <c r="H20" s="371" t="s">
        <v>136</v>
      </c>
      <c r="I20" s="371" t="s">
        <v>136</v>
      </c>
      <c r="J20" s="371" t="s">
        <v>136</v>
      </c>
      <c r="K20" s="371" t="s">
        <v>136</v>
      </c>
      <c r="L20" s="371" t="s">
        <v>136</v>
      </c>
      <c r="M20" s="371" t="s">
        <v>136</v>
      </c>
      <c r="N20" s="344" t="s">
        <v>136</v>
      </c>
      <c r="O20" s="344" t="s">
        <v>136</v>
      </c>
      <c r="P20" s="344" t="s">
        <v>136</v>
      </c>
      <c r="Q20" s="344" t="s">
        <v>136</v>
      </c>
      <c r="R20" s="344" t="s">
        <v>136</v>
      </c>
      <c r="S20" s="344" t="s">
        <v>136</v>
      </c>
      <c r="T20" s="379" t="s">
        <v>2005</v>
      </c>
    </row>
    <row r="21" spans="2:20" ht="30" customHeight="1" x14ac:dyDescent="0.25">
      <c r="B21" s="390" t="s">
        <v>2006</v>
      </c>
      <c r="C21" s="372">
        <v>202406008667</v>
      </c>
      <c r="D21" s="373">
        <v>45337</v>
      </c>
      <c r="E21" s="373">
        <v>45344</v>
      </c>
      <c r="F21" s="374" t="s">
        <v>136</v>
      </c>
      <c r="G21" s="381">
        <v>45366</v>
      </c>
      <c r="H21" s="374" t="s">
        <v>136</v>
      </c>
      <c r="I21" s="374" t="s">
        <v>136</v>
      </c>
      <c r="J21" s="375">
        <v>45365</v>
      </c>
      <c r="K21" s="375">
        <v>45393</v>
      </c>
      <c r="L21" s="374" t="s">
        <v>136</v>
      </c>
      <c r="M21" s="375">
        <v>45414</v>
      </c>
      <c r="N21" s="376" t="s">
        <v>136</v>
      </c>
      <c r="O21" s="374" t="s">
        <v>136</v>
      </c>
      <c r="P21" s="374" t="s">
        <v>136</v>
      </c>
      <c r="Q21" s="374" t="s">
        <v>136</v>
      </c>
      <c r="R21" s="374" t="s">
        <v>136</v>
      </c>
      <c r="S21" s="377" t="s">
        <v>1991</v>
      </c>
      <c r="T21" s="378" t="s">
        <v>2005</v>
      </c>
    </row>
    <row r="22" spans="2:20" ht="24.75" customHeight="1" x14ac:dyDescent="0.25">
      <c r="B22" s="391" t="s">
        <v>2007</v>
      </c>
      <c r="C22" s="354" t="s">
        <v>2008</v>
      </c>
      <c r="D22" s="364">
        <v>45356</v>
      </c>
      <c r="E22" s="364">
        <v>45356</v>
      </c>
      <c r="F22" s="352" t="s">
        <v>136</v>
      </c>
      <c r="G22" s="352" t="s">
        <v>136</v>
      </c>
      <c r="H22" s="352" t="s">
        <v>136</v>
      </c>
      <c r="I22" s="352" t="s">
        <v>136</v>
      </c>
      <c r="J22" s="385">
        <v>45377</v>
      </c>
      <c r="K22" s="350">
        <v>45405</v>
      </c>
      <c r="L22" s="350" t="s">
        <v>136</v>
      </c>
      <c r="M22" s="350">
        <v>45433</v>
      </c>
      <c r="N22" s="337" t="s">
        <v>136</v>
      </c>
      <c r="O22" s="350" t="s">
        <v>136</v>
      </c>
      <c r="P22" s="351" t="s">
        <v>136</v>
      </c>
      <c r="Q22" s="351" t="s">
        <v>136</v>
      </c>
      <c r="R22" s="351" t="s">
        <v>136</v>
      </c>
      <c r="S22" s="362" t="s">
        <v>1991</v>
      </c>
      <c r="T22" s="338" t="s">
        <v>2005</v>
      </c>
    </row>
    <row r="23" spans="2:20" x14ac:dyDescent="0.25">
      <c r="B23" s="585" t="s">
        <v>2009</v>
      </c>
      <c r="C23" s="586"/>
      <c r="D23" s="586"/>
      <c r="E23" s="586"/>
      <c r="F23" s="586"/>
      <c r="G23" s="586"/>
      <c r="H23" s="586"/>
      <c r="I23" s="586"/>
      <c r="J23" s="586"/>
      <c r="K23" s="586"/>
      <c r="L23" s="586"/>
      <c r="M23" s="586"/>
      <c r="N23" s="586"/>
      <c r="O23" s="586"/>
      <c r="P23" s="586"/>
      <c r="Q23" s="586"/>
      <c r="R23" s="586"/>
      <c r="S23" s="586"/>
      <c r="T23" s="586"/>
    </row>
    <row r="24" spans="2:20" x14ac:dyDescent="0.25">
      <c r="B24" s="586"/>
      <c r="C24" s="586"/>
      <c r="D24" s="586"/>
      <c r="E24" s="586"/>
      <c r="F24" s="586"/>
      <c r="G24" s="586"/>
      <c r="H24" s="586"/>
      <c r="I24" s="586"/>
      <c r="J24" s="586"/>
      <c r="K24" s="586"/>
      <c r="L24" s="586"/>
      <c r="M24" s="586"/>
      <c r="N24" s="586"/>
      <c r="O24" s="586"/>
      <c r="P24" s="586"/>
      <c r="Q24" s="586"/>
      <c r="R24" s="586"/>
      <c r="S24" s="586"/>
      <c r="T24" s="586"/>
    </row>
    <row r="25" spans="2:20" x14ac:dyDescent="0.25">
      <c r="B25" s="586"/>
      <c r="C25" s="586"/>
      <c r="D25" s="586"/>
      <c r="E25" s="586"/>
      <c r="F25" s="586"/>
      <c r="G25" s="586"/>
      <c r="H25" s="586"/>
      <c r="I25" s="586"/>
      <c r="J25" s="586"/>
      <c r="K25" s="586"/>
      <c r="L25" s="586"/>
      <c r="M25" s="586"/>
      <c r="N25" s="586"/>
      <c r="O25" s="586"/>
      <c r="P25" s="586"/>
      <c r="Q25" s="586"/>
      <c r="R25" s="586"/>
      <c r="S25" s="586"/>
      <c r="T25" s="586"/>
    </row>
    <row r="26" spans="2:20" x14ac:dyDescent="0.25">
      <c r="B26" s="586"/>
      <c r="C26" s="586"/>
      <c r="D26" s="586"/>
      <c r="E26" s="586"/>
      <c r="F26" s="586"/>
      <c r="G26" s="586"/>
      <c r="H26" s="586"/>
      <c r="I26" s="586"/>
      <c r="J26" s="586"/>
      <c r="K26" s="586"/>
      <c r="L26" s="586"/>
      <c r="M26" s="586"/>
      <c r="N26" s="586"/>
      <c r="O26" s="586"/>
      <c r="P26" s="586"/>
      <c r="Q26" s="586"/>
      <c r="R26" s="586"/>
      <c r="S26" s="586"/>
      <c r="T26" s="586"/>
    </row>
    <row r="27" spans="2:20" x14ac:dyDescent="0.25">
      <c r="B27" s="586"/>
      <c r="C27" s="586"/>
      <c r="D27" s="586"/>
      <c r="E27" s="586"/>
      <c r="F27" s="586"/>
      <c r="G27" s="586"/>
      <c r="H27" s="586"/>
      <c r="I27" s="586"/>
      <c r="J27" s="586"/>
      <c r="K27" s="586"/>
      <c r="L27" s="586"/>
      <c r="M27" s="586"/>
      <c r="N27" s="586"/>
      <c r="O27" s="586"/>
      <c r="P27" s="586"/>
      <c r="Q27" s="586"/>
      <c r="R27" s="586"/>
      <c r="S27" s="586"/>
      <c r="T27" s="586"/>
    </row>
    <row r="28" spans="2:20" x14ac:dyDescent="0.25">
      <c r="B28" s="586"/>
      <c r="C28" s="586"/>
      <c r="D28" s="586"/>
      <c r="E28" s="586"/>
      <c r="F28" s="586"/>
      <c r="G28" s="586"/>
      <c r="H28" s="586"/>
      <c r="I28" s="586"/>
      <c r="J28" s="586"/>
      <c r="K28" s="586"/>
      <c r="L28" s="586"/>
      <c r="M28" s="586"/>
      <c r="N28" s="586"/>
      <c r="O28" s="586"/>
      <c r="P28" s="586"/>
      <c r="Q28" s="586"/>
      <c r="R28" s="586"/>
      <c r="S28" s="586"/>
      <c r="T28" s="586"/>
    </row>
    <row r="29" spans="2:20" x14ac:dyDescent="0.25">
      <c r="B29" s="586"/>
      <c r="C29" s="586"/>
      <c r="D29" s="586"/>
      <c r="E29" s="586"/>
      <c r="F29" s="586"/>
      <c r="G29" s="586"/>
      <c r="H29" s="586"/>
      <c r="I29" s="586"/>
      <c r="J29" s="586"/>
      <c r="K29" s="586"/>
      <c r="L29" s="586"/>
      <c r="M29" s="586"/>
      <c r="N29" s="586"/>
      <c r="O29" s="586"/>
      <c r="P29" s="586"/>
      <c r="Q29" s="586"/>
      <c r="R29" s="586"/>
      <c r="S29" s="586"/>
      <c r="T29" s="586"/>
    </row>
    <row r="32" spans="2:20" x14ac:dyDescent="0.25">
      <c r="B32" s="576" t="s">
        <v>2010</v>
      </c>
      <c r="C32" s="577"/>
    </row>
    <row r="33" spans="2:3" x14ac:dyDescent="0.25">
      <c r="B33" s="581" t="s">
        <v>2011</v>
      </c>
      <c r="C33" s="582"/>
    </row>
    <row r="34" spans="2:3" x14ac:dyDescent="0.25">
      <c r="B34" s="583" t="s">
        <v>2012</v>
      </c>
      <c r="C34" s="584"/>
    </row>
    <row r="35" spans="2:3" x14ac:dyDescent="0.25">
      <c r="B35" s="574" t="s">
        <v>2013</v>
      </c>
      <c r="C35" s="575"/>
    </row>
  </sheetData>
  <mergeCells count="18">
    <mergeCell ref="B35:C35"/>
    <mergeCell ref="B32:C32"/>
    <mergeCell ref="B10:T10"/>
    <mergeCell ref="B33:C33"/>
    <mergeCell ref="B34:C34"/>
    <mergeCell ref="B23:T29"/>
    <mergeCell ref="B13:T13"/>
    <mergeCell ref="B14:T14"/>
    <mergeCell ref="B19:T19"/>
    <mergeCell ref="B12:T12"/>
    <mergeCell ref="B8:T8"/>
    <mergeCell ref="B2:C2"/>
    <mergeCell ref="D2:T2"/>
    <mergeCell ref="B3:C3"/>
    <mergeCell ref="D3:T3"/>
    <mergeCell ref="J5:M5"/>
    <mergeCell ref="Q5:R5"/>
    <mergeCell ref="B4:T4"/>
  </mergeCells>
  <printOptions horizontalCentered="1" verticalCentered="1"/>
  <pageMargins left="0" right="0" top="0.39370078740157483" bottom="0.39370078740157483" header="0.31496062992125984" footer="0.31496062992125984"/>
  <pageSetup paperSize="9" scale="42" orientation="landscape" r:id="rId1"/>
  <ignoredErrors>
    <ignoredError sqref="C7" numberStoredAsText="1"/>
  </ignoredErrors>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I37"/>
  <sheetViews>
    <sheetView showGridLines="0" tabSelected="1" view="pageLayout" zoomScale="80" zoomScaleNormal="70" zoomScalePageLayoutView="80" workbookViewId="0">
      <selection activeCell="E22" sqref="E22"/>
    </sheetView>
  </sheetViews>
  <sheetFormatPr defaultRowHeight="15" x14ac:dyDescent="0.25"/>
  <cols>
    <col min="1" max="1" width="3.85546875" customWidth="1"/>
    <col min="2" max="2" width="33.28515625" style="58" customWidth="1"/>
    <col min="3" max="3" width="35.42578125" style="58" customWidth="1"/>
    <col min="4" max="4" width="21.7109375" bestFit="1" customWidth="1"/>
    <col min="5" max="5" width="21.85546875" customWidth="1"/>
    <col min="6" max="6" width="16.7109375" bestFit="1" customWidth="1"/>
    <col min="7" max="7" width="19.7109375" bestFit="1" customWidth="1"/>
    <col min="8" max="8" width="33" style="58" customWidth="1"/>
    <col min="9" max="9" width="29.5703125" customWidth="1"/>
  </cols>
  <sheetData>
    <row r="1" spans="2:9" ht="15.75" thickBot="1" x14ac:dyDescent="0.3"/>
    <row r="2" spans="2:9" ht="30" customHeight="1" x14ac:dyDescent="0.25">
      <c r="B2" s="613" t="s">
        <v>2022</v>
      </c>
      <c r="C2" s="611" t="s">
        <v>2023</v>
      </c>
      <c r="D2" s="611"/>
      <c r="E2" s="611"/>
      <c r="F2" s="611"/>
      <c r="G2" s="611"/>
      <c r="H2" s="611"/>
      <c r="I2" s="612"/>
    </row>
    <row r="3" spans="2:9" ht="30" customHeight="1" x14ac:dyDescent="0.25">
      <c r="B3" s="614"/>
      <c r="C3" s="615" t="s">
        <v>2024</v>
      </c>
      <c r="D3" s="615"/>
      <c r="E3" s="615"/>
      <c r="F3" s="615"/>
      <c r="G3" s="615"/>
      <c r="H3" s="615"/>
      <c r="I3" s="616"/>
    </row>
    <row r="4" spans="2:9" ht="30" customHeight="1" x14ac:dyDescent="0.25">
      <c r="B4" s="614"/>
      <c r="C4" s="617" t="s">
        <v>2020</v>
      </c>
      <c r="D4" s="617"/>
      <c r="E4" s="617"/>
      <c r="F4" s="617"/>
      <c r="G4" s="617"/>
      <c r="H4" s="617"/>
      <c r="I4" s="618"/>
    </row>
    <row r="5" spans="2:9" ht="30" customHeight="1" x14ac:dyDescent="0.25">
      <c r="B5" s="614"/>
      <c r="C5" s="619" t="s">
        <v>2021</v>
      </c>
      <c r="D5" s="619"/>
      <c r="E5" s="619"/>
      <c r="F5" s="619"/>
      <c r="G5" s="619"/>
      <c r="H5" s="619"/>
      <c r="I5" s="620"/>
    </row>
    <row r="6" spans="2:9" ht="27.75" customHeight="1" thickBot="1" x14ac:dyDescent="0.3">
      <c r="B6" s="601" t="s">
        <v>2019</v>
      </c>
      <c r="C6" s="602"/>
      <c r="D6" s="603"/>
      <c r="E6" s="603"/>
      <c r="F6" s="603"/>
      <c r="G6" s="603"/>
      <c r="H6" s="603"/>
      <c r="I6" s="604"/>
    </row>
    <row r="7" spans="2:9" ht="21.75" customHeight="1" thickBot="1" x14ac:dyDescent="0.3">
      <c r="B7" s="605" t="s">
        <v>268</v>
      </c>
      <c r="C7" s="606"/>
      <c r="D7" s="410" t="s">
        <v>256</v>
      </c>
      <c r="E7" s="410" t="s">
        <v>2017</v>
      </c>
      <c r="F7" s="409" t="s">
        <v>2014</v>
      </c>
      <c r="G7" s="410" t="s">
        <v>2018</v>
      </c>
      <c r="H7" s="393" t="s">
        <v>2015</v>
      </c>
      <c r="I7" s="412" t="s">
        <v>2016</v>
      </c>
    </row>
    <row r="8" spans="2:9" ht="35.1" customHeight="1" x14ac:dyDescent="0.25">
      <c r="B8" s="607"/>
      <c r="C8" s="608"/>
      <c r="D8" s="399"/>
      <c r="E8" s="400"/>
      <c r="F8" s="401"/>
      <c r="G8" s="401"/>
      <c r="H8" s="402"/>
      <c r="I8" s="403"/>
    </row>
    <row r="9" spans="2:9" ht="35.1" customHeight="1" x14ac:dyDescent="0.25">
      <c r="B9" s="414"/>
      <c r="C9" s="415"/>
      <c r="D9" s="416"/>
      <c r="E9" s="417"/>
      <c r="F9" s="418"/>
      <c r="G9" s="418"/>
      <c r="H9" s="419"/>
      <c r="I9" s="420"/>
    </row>
    <row r="10" spans="2:9" ht="35.1" customHeight="1" x14ac:dyDescent="0.25">
      <c r="B10" s="414"/>
      <c r="C10" s="415"/>
      <c r="D10" s="416"/>
      <c r="E10" s="417"/>
      <c r="F10" s="418"/>
      <c r="G10" s="418"/>
      <c r="H10" s="419"/>
      <c r="I10" s="420"/>
    </row>
    <row r="11" spans="2:9" ht="35.1" customHeight="1" x14ac:dyDescent="0.25">
      <c r="B11" s="414"/>
      <c r="C11" s="415"/>
      <c r="D11" s="416"/>
      <c r="E11" s="417"/>
      <c r="F11" s="418"/>
      <c r="G11" s="418"/>
      <c r="H11" s="419"/>
      <c r="I11" s="420"/>
    </row>
    <row r="12" spans="2:9" ht="35.1" customHeight="1" x14ac:dyDescent="0.25">
      <c r="B12" s="414"/>
      <c r="C12" s="415"/>
      <c r="D12" s="416"/>
      <c r="E12" s="417"/>
      <c r="F12" s="418"/>
      <c r="G12" s="418"/>
      <c r="H12" s="419"/>
      <c r="I12" s="420"/>
    </row>
    <row r="13" spans="2:9" ht="35.1" customHeight="1" x14ac:dyDescent="0.25">
      <c r="B13" s="609"/>
      <c r="C13" s="610"/>
      <c r="D13" s="394"/>
      <c r="E13" s="395"/>
      <c r="F13" s="397"/>
      <c r="G13" s="397"/>
      <c r="H13" s="396"/>
      <c r="I13" s="404"/>
    </row>
    <row r="14" spans="2:9" ht="35.1" customHeight="1" x14ac:dyDescent="0.25">
      <c r="B14" s="595"/>
      <c r="C14" s="596"/>
      <c r="D14" s="394"/>
      <c r="E14" s="395"/>
      <c r="F14" s="397"/>
      <c r="G14" s="397"/>
      <c r="H14" s="398"/>
      <c r="I14" s="405"/>
    </row>
    <row r="15" spans="2:9" ht="35.1" customHeight="1" x14ac:dyDescent="0.25">
      <c r="B15" s="599"/>
      <c r="C15" s="600"/>
      <c r="D15" s="392"/>
      <c r="E15" s="392"/>
      <c r="F15" s="392"/>
      <c r="G15" s="392"/>
      <c r="H15" s="392"/>
      <c r="I15" s="406"/>
    </row>
    <row r="16" spans="2:9" ht="35.1" customHeight="1" x14ac:dyDescent="0.25">
      <c r="B16" s="413"/>
      <c r="C16" s="411"/>
      <c r="D16" s="392"/>
      <c r="E16" s="392"/>
      <c r="F16" s="392"/>
      <c r="G16" s="392"/>
      <c r="H16" s="392"/>
      <c r="I16" s="406"/>
    </row>
    <row r="17" spans="2:9" ht="35.1" customHeight="1" x14ac:dyDescent="0.25">
      <c r="B17" s="413"/>
      <c r="C17" s="411"/>
      <c r="D17" s="392"/>
      <c r="E17" s="392"/>
      <c r="F17" s="392"/>
      <c r="G17" s="392"/>
      <c r="H17" s="392"/>
      <c r="I17" s="406"/>
    </row>
    <row r="18" spans="2:9" ht="35.1" customHeight="1" x14ac:dyDescent="0.25">
      <c r="B18" s="599"/>
      <c r="C18" s="600"/>
      <c r="D18" s="392"/>
      <c r="E18" s="392"/>
      <c r="F18" s="392"/>
      <c r="G18" s="392"/>
      <c r="H18" s="392"/>
      <c r="I18" s="406"/>
    </row>
    <row r="19" spans="2:9" ht="35.1" customHeight="1" x14ac:dyDescent="0.25">
      <c r="B19" s="599"/>
      <c r="C19" s="600"/>
      <c r="D19" s="392"/>
      <c r="E19" s="392"/>
      <c r="F19" s="392"/>
      <c r="G19" s="392"/>
      <c r="H19" s="392"/>
      <c r="I19" s="406"/>
    </row>
    <row r="20" spans="2:9" ht="35.1" customHeight="1" x14ac:dyDescent="0.25">
      <c r="B20" s="413"/>
      <c r="C20" s="411"/>
      <c r="D20" s="392"/>
      <c r="E20" s="392"/>
      <c r="F20" s="392"/>
      <c r="G20" s="392"/>
      <c r="H20" s="392"/>
      <c r="I20" s="406"/>
    </row>
    <row r="21" spans="2:9" ht="35.1" customHeight="1" x14ac:dyDescent="0.25">
      <c r="B21" s="599"/>
      <c r="C21" s="600"/>
      <c r="D21" s="392"/>
      <c r="E21" s="392"/>
      <c r="F21" s="392"/>
      <c r="G21" s="392"/>
      <c r="H21" s="392"/>
      <c r="I21" s="406"/>
    </row>
    <row r="22" spans="2:9" ht="35.1" customHeight="1" x14ac:dyDescent="0.25">
      <c r="B22" s="413"/>
      <c r="C22" s="411"/>
      <c r="D22" s="392"/>
      <c r="E22" s="392"/>
      <c r="F22" s="392"/>
      <c r="G22" s="392"/>
      <c r="H22" s="392"/>
      <c r="I22" s="406"/>
    </row>
    <row r="23" spans="2:9" ht="35.1" customHeight="1" x14ac:dyDescent="0.25">
      <c r="B23" s="599"/>
      <c r="C23" s="600"/>
      <c r="D23" s="392"/>
      <c r="E23" s="392"/>
      <c r="F23" s="392"/>
      <c r="G23" s="392"/>
      <c r="H23" s="392"/>
      <c r="I23" s="406"/>
    </row>
    <row r="24" spans="2:9" ht="35.1" customHeight="1" thickBot="1" x14ac:dyDescent="0.3">
      <c r="B24" s="597"/>
      <c r="C24" s="598"/>
      <c r="D24" s="407"/>
      <c r="E24" s="407"/>
      <c r="F24" s="407"/>
      <c r="G24" s="407"/>
      <c r="H24" s="407"/>
      <c r="I24" s="408"/>
    </row>
    <row r="25" spans="2:9" ht="59.25" customHeight="1" x14ac:dyDescent="0.25">
      <c r="B25"/>
      <c r="C25"/>
      <c r="H25"/>
    </row>
    <row r="26" spans="2:9" x14ac:dyDescent="0.25">
      <c r="B26"/>
      <c r="C26"/>
      <c r="H26"/>
    </row>
    <row r="27" spans="2:9" x14ac:dyDescent="0.25">
      <c r="B27"/>
      <c r="C27"/>
      <c r="H27"/>
    </row>
    <row r="28" spans="2:9" x14ac:dyDescent="0.25">
      <c r="B28"/>
      <c r="C28"/>
      <c r="H28"/>
    </row>
    <row r="29" spans="2:9" x14ac:dyDescent="0.25">
      <c r="B29"/>
      <c r="C29"/>
      <c r="H29"/>
    </row>
    <row r="30" spans="2:9" x14ac:dyDescent="0.25">
      <c r="B30"/>
      <c r="C30"/>
      <c r="H30"/>
    </row>
    <row r="31" spans="2:9" x14ac:dyDescent="0.25">
      <c r="B31"/>
      <c r="C31"/>
      <c r="H31"/>
    </row>
    <row r="32" spans="2:9" x14ac:dyDescent="0.25">
      <c r="B32"/>
      <c r="C32"/>
      <c r="H32"/>
    </row>
    <row r="33" customFormat="1" x14ac:dyDescent="0.25"/>
    <row r="34" customFormat="1" x14ac:dyDescent="0.25"/>
    <row r="35" customFormat="1" x14ac:dyDescent="0.25"/>
    <row r="36" customFormat="1" x14ac:dyDescent="0.25"/>
    <row r="37" customFormat="1" x14ac:dyDescent="0.25"/>
  </sheetData>
  <mergeCells count="16">
    <mergeCell ref="B6:I6"/>
    <mergeCell ref="B7:C7"/>
    <mergeCell ref="B8:C8"/>
    <mergeCell ref="B13:C13"/>
    <mergeCell ref="C2:I2"/>
    <mergeCell ref="B2:B5"/>
    <mergeCell ref="C3:I3"/>
    <mergeCell ref="C4:I4"/>
    <mergeCell ref="C5:I5"/>
    <mergeCell ref="B14:C14"/>
    <mergeCell ref="B24:C24"/>
    <mergeCell ref="B23:C23"/>
    <mergeCell ref="B21:C21"/>
    <mergeCell ref="B19:C19"/>
    <mergeCell ref="B18:C18"/>
    <mergeCell ref="B15:C15"/>
  </mergeCells>
  <printOptions horizontalCentered="1" verticalCentered="1"/>
  <pageMargins left="0.511811024" right="0.511811024" top="0.78740157499999996" bottom="0.78740157499999996" header="0.31496062000000002" footer="0.31496062000000002"/>
  <pageSetup paperSize="9" scale="63" orientation="landscape" horizontalDpi="4294967293" r:id="rId1"/>
  <headerFooter>
    <oddFooter>&amp;L&amp;"-,Negrito"FRM-DGFAJ-018-03&amp;C&amp;"-,Negrito"Rev. 01                                                                                            Data: 25/10/2024&amp;R&amp;"-,Negrito"&amp;P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20"/>
  <sheetViews>
    <sheetView zoomScale="70" zoomScaleNormal="70" workbookViewId="0">
      <pane xSplit="1" ySplit="7" topLeftCell="B13" activePane="bottomRight" state="frozen"/>
      <selection pane="topRight"/>
      <selection pane="bottomLeft"/>
      <selection pane="bottomRight" activeCell="Q9" sqref="Q9"/>
    </sheetView>
  </sheetViews>
  <sheetFormatPr defaultRowHeight="15" x14ac:dyDescent="0.25"/>
  <cols>
    <col min="1" max="1" width="55" style="58" customWidth="1"/>
    <col min="2" max="2" width="25.5703125" style="58" customWidth="1"/>
    <col min="3" max="3" width="17" style="58" customWidth="1"/>
    <col min="4" max="4" width="16.140625" style="58" customWidth="1"/>
    <col min="5" max="5" width="17.28515625" style="58" customWidth="1"/>
    <col min="6" max="6" width="21" style="58" customWidth="1"/>
    <col min="7" max="7" width="17.7109375" style="58" customWidth="1"/>
    <col min="8" max="8" width="21.140625" style="58" customWidth="1"/>
    <col min="9" max="9" width="19.5703125" style="58" customWidth="1"/>
    <col min="10" max="10" width="19.42578125" style="58" customWidth="1"/>
    <col min="11" max="11" width="21.7109375" style="58" customWidth="1"/>
    <col min="12" max="12" width="38.140625" style="58" customWidth="1"/>
    <col min="13" max="13" width="33" style="58" customWidth="1"/>
    <col min="14" max="14" width="11.42578125" style="58" customWidth="1"/>
    <col min="15" max="15" width="23.85546875" style="58" bestFit="1" customWidth="1"/>
    <col min="16" max="16" width="24.28515625" style="200" customWidth="1"/>
    <col min="17" max="17" width="38.7109375" style="58" customWidth="1"/>
    <col min="18" max="16373" width="9.140625" style="58"/>
    <col min="16374" max="16384" width="9.140625" style="58" bestFit="1" customWidth="1"/>
  </cols>
  <sheetData>
    <row r="1" spans="1:18" ht="21" x14ac:dyDescent="0.25">
      <c r="A1" s="421" t="s">
        <v>0</v>
      </c>
      <c r="B1" s="422"/>
      <c r="C1" s="422"/>
      <c r="D1" s="422"/>
      <c r="E1" s="422"/>
      <c r="F1" s="422"/>
      <c r="G1" s="422"/>
      <c r="H1" s="422"/>
      <c r="I1" s="422"/>
      <c r="J1" s="422"/>
      <c r="K1" s="422"/>
      <c r="L1" s="422"/>
      <c r="M1" s="422"/>
      <c r="N1" s="422"/>
      <c r="O1" s="422"/>
      <c r="P1" s="422"/>
      <c r="Q1" s="423"/>
    </row>
    <row r="2" spans="1:18" ht="21" x14ac:dyDescent="0.25">
      <c r="A2" s="424" t="s">
        <v>1</v>
      </c>
      <c r="B2" s="425"/>
      <c r="C2" s="425"/>
      <c r="D2" s="425"/>
      <c r="E2" s="425"/>
      <c r="F2" s="425"/>
      <c r="G2" s="425"/>
      <c r="H2" s="425"/>
      <c r="I2" s="425"/>
      <c r="J2" s="425"/>
      <c r="K2" s="425"/>
      <c r="L2" s="425"/>
      <c r="M2" s="425"/>
      <c r="N2" s="425"/>
      <c r="O2" s="425"/>
      <c r="P2" s="425"/>
      <c r="Q2" s="426"/>
    </row>
    <row r="3" spans="1:18" x14ac:dyDescent="0.25">
      <c r="A3" s="427" t="str">
        <f ca="1">"Atualizada em " &amp; TEXT(TODAY(),"dd/mm/aaaa")</f>
        <v>Atualizada em 21/10/2024</v>
      </c>
      <c r="B3" s="428"/>
      <c r="C3" s="428"/>
      <c r="D3" s="428"/>
      <c r="E3" s="428"/>
      <c r="F3" s="428"/>
      <c r="G3" s="428"/>
      <c r="H3" s="428"/>
      <c r="I3" s="428"/>
      <c r="J3" s="428"/>
      <c r="K3" s="428"/>
      <c r="L3" s="428"/>
      <c r="M3" s="428"/>
      <c r="N3" s="428"/>
      <c r="O3" s="428"/>
      <c r="P3" s="428"/>
      <c r="Q3" s="429"/>
    </row>
    <row r="4" spans="1:18" x14ac:dyDescent="0.25">
      <c r="A4" s="430" t="s">
        <v>2</v>
      </c>
      <c r="B4" s="431"/>
      <c r="C4" s="431"/>
      <c r="D4" s="431"/>
      <c r="E4" s="431"/>
      <c r="F4" s="431"/>
      <c r="G4" s="431"/>
      <c r="H4" s="431"/>
      <c r="I4" s="431"/>
      <c r="J4" s="431"/>
      <c r="K4" s="431"/>
      <c r="L4" s="431"/>
      <c r="M4" s="431"/>
      <c r="N4" s="431"/>
      <c r="O4" s="431"/>
      <c r="P4" s="431"/>
      <c r="Q4" s="432"/>
    </row>
    <row r="5" spans="1:18" ht="23.25" x14ac:dyDescent="0.25">
      <c r="A5" s="433" t="s">
        <v>3</v>
      </c>
      <c r="B5" s="434"/>
      <c r="C5" s="434"/>
      <c r="D5" s="434"/>
      <c r="E5" s="434"/>
      <c r="F5" s="434"/>
      <c r="G5" s="434"/>
      <c r="H5" s="434"/>
      <c r="I5" s="434"/>
      <c r="J5" s="434"/>
      <c r="K5" s="434"/>
      <c r="L5" s="434"/>
      <c r="M5" s="434"/>
      <c r="N5" s="434"/>
      <c r="O5" s="434"/>
      <c r="P5" s="434"/>
      <c r="Q5" s="435"/>
    </row>
    <row r="6" spans="1:18" ht="12.75" customHeight="1" x14ac:dyDescent="0.25">
      <c r="A6" s="193"/>
      <c r="B6" s="194"/>
      <c r="C6" s="194"/>
      <c r="D6" s="194"/>
      <c r="E6" s="194"/>
      <c r="F6" s="194"/>
      <c r="G6" s="194"/>
      <c r="H6" s="194"/>
      <c r="I6" s="194"/>
      <c r="J6" s="194"/>
      <c r="K6" s="194"/>
      <c r="L6" s="194"/>
      <c r="M6" s="194"/>
      <c r="N6" s="194"/>
      <c r="O6" s="194"/>
      <c r="P6" s="199"/>
      <c r="Q6" s="195"/>
    </row>
    <row r="7" spans="1:18" ht="30" x14ac:dyDescent="0.25">
      <c r="A7" s="212" t="s">
        <v>4</v>
      </c>
      <c r="B7" s="269" t="s">
        <v>5</v>
      </c>
      <c r="C7" s="269" t="s">
        <v>6</v>
      </c>
      <c r="D7" s="209" t="s">
        <v>7</v>
      </c>
      <c r="E7" s="209" t="s">
        <v>8</v>
      </c>
      <c r="F7" s="209" t="s">
        <v>9</v>
      </c>
      <c r="G7" s="209" t="s">
        <v>10</v>
      </c>
      <c r="H7" s="209" t="s">
        <v>11</v>
      </c>
      <c r="I7" s="209" t="s">
        <v>12</v>
      </c>
      <c r="J7" s="270" t="s">
        <v>13</v>
      </c>
      <c r="K7" s="270" t="s">
        <v>14</v>
      </c>
      <c r="L7" s="271" t="s">
        <v>15</v>
      </c>
      <c r="M7" s="272" t="s">
        <v>16</v>
      </c>
      <c r="N7" s="272" t="s">
        <v>17</v>
      </c>
      <c r="O7" s="272" t="s">
        <v>18</v>
      </c>
      <c r="P7" s="272" t="s">
        <v>19</v>
      </c>
      <c r="Q7" s="213" t="s">
        <v>20</v>
      </c>
    </row>
    <row r="8" spans="1:18" ht="210" x14ac:dyDescent="0.25">
      <c r="A8" s="219" t="s">
        <v>21</v>
      </c>
      <c r="B8" s="230" t="s">
        <v>22</v>
      </c>
      <c r="C8" s="273" t="s">
        <v>23</v>
      </c>
      <c r="D8" s="185" t="s">
        <v>24</v>
      </c>
      <c r="E8" s="185" t="s">
        <v>25</v>
      </c>
      <c r="F8" s="185" t="s">
        <v>26</v>
      </c>
      <c r="G8" s="186" t="s">
        <v>27</v>
      </c>
      <c r="H8" s="186" t="s">
        <v>28</v>
      </c>
      <c r="I8" s="186" t="s">
        <v>29</v>
      </c>
      <c r="J8" s="208" t="s">
        <v>30</v>
      </c>
      <c r="K8" s="208" t="s">
        <v>31</v>
      </c>
      <c r="L8" s="186" t="s">
        <v>32</v>
      </c>
      <c r="M8" s="186" t="s">
        <v>33</v>
      </c>
      <c r="N8" s="186" t="s">
        <v>34</v>
      </c>
      <c r="O8" s="274" t="s">
        <v>35</v>
      </c>
      <c r="P8" s="185" t="s">
        <v>36</v>
      </c>
      <c r="Q8" s="275" t="s">
        <v>37</v>
      </c>
    </row>
    <row r="9" spans="1:18" ht="388.5" customHeight="1" x14ac:dyDescent="0.25">
      <c r="A9" s="211" t="s">
        <v>38</v>
      </c>
      <c r="B9" s="230" t="s">
        <v>39</v>
      </c>
      <c r="C9" s="273" t="s">
        <v>23</v>
      </c>
      <c r="D9" s="185" t="s">
        <v>40</v>
      </c>
      <c r="E9" s="185" t="s">
        <v>41</v>
      </c>
      <c r="F9" s="185" t="s">
        <v>42</v>
      </c>
      <c r="G9" s="206" t="s">
        <v>43</v>
      </c>
      <c r="H9" s="206" t="s">
        <v>44</v>
      </c>
      <c r="I9" s="186" t="s">
        <v>29</v>
      </c>
      <c r="J9" s="207" t="s">
        <v>45</v>
      </c>
      <c r="K9" s="207" t="s">
        <v>46</v>
      </c>
      <c r="L9" s="206" t="s">
        <v>47</v>
      </c>
      <c r="M9" s="206" t="s">
        <v>48</v>
      </c>
      <c r="N9" s="206" t="s">
        <v>49</v>
      </c>
      <c r="O9" s="274" t="s">
        <v>50</v>
      </c>
      <c r="P9" s="185" t="s">
        <v>36</v>
      </c>
      <c r="Q9" s="276" t="s">
        <v>51</v>
      </c>
    </row>
    <row r="10" spans="1:18" ht="364.5" customHeight="1" x14ac:dyDescent="0.25">
      <c r="A10" s="217" t="s">
        <v>52</v>
      </c>
      <c r="B10" s="231" t="s">
        <v>53</v>
      </c>
      <c r="C10" s="273" t="s">
        <v>23</v>
      </c>
      <c r="D10" s="214" t="s">
        <v>54</v>
      </c>
      <c r="E10" s="277" t="s">
        <v>55</v>
      </c>
      <c r="F10" s="277" t="s">
        <v>56</v>
      </c>
      <c r="G10" s="215" t="s">
        <v>57</v>
      </c>
      <c r="H10" s="215" t="s">
        <v>28</v>
      </c>
      <c r="I10" s="186" t="s">
        <v>29</v>
      </c>
      <c r="J10" s="218" t="s">
        <v>58</v>
      </c>
      <c r="K10" s="218" t="s">
        <v>31</v>
      </c>
      <c r="L10" s="215" t="s">
        <v>59</v>
      </c>
      <c r="M10" s="215" t="s">
        <v>60</v>
      </c>
      <c r="N10" s="215" t="s">
        <v>34</v>
      </c>
      <c r="O10" s="278" t="s">
        <v>61</v>
      </c>
      <c r="P10" s="214" t="s">
        <v>62</v>
      </c>
      <c r="Q10" s="279" t="s">
        <v>63</v>
      </c>
    </row>
    <row r="11" spans="1:18" ht="296.25" customHeight="1" x14ac:dyDescent="0.25">
      <c r="A11" s="211" t="s">
        <v>64</v>
      </c>
      <c r="B11" s="230" t="s">
        <v>65</v>
      </c>
      <c r="C11" s="273" t="s">
        <v>23</v>
      </c>
      <c r="D11" s="185" t="s">
        <v>66</v>
      </c>
      <c r="E11" s="185" t="s">
        <v>67</v>
      </c>
      <c r="F11" s="185" t="s">
        <v>68</v>
      </c>
      <c r="G11" s="186" t="s">
        <v>69</v>
      </c>
      <c r="H11" s="186" t="s">
        <v>28</v>
      </c>
      <c r="I11" s="186" t="s">
        <v>29</v>
      </c>
      <c r="J11" s="208" t="s">
        <v>70</v>
      </c>
      <c r="K11" s="208" t="s">
        <v>46</v>
      </c>
      <c r="L11" s="186" t="s">
        <v>71</v>
      </c>
      <c r="M11" s="186" t="s">
        <v>72</v>
      </c>
      <c r="N11" s="186" t="s">
        <v>73</v>
      </c>
      <c r="O11" s="274" t="s">
        <v>74</v>
      </c>
      <c r="P11" s="185" t="s">
        <v>75</v>
      </c>
      <c r="Q11" s="280" t="s">
        <v>76</v>
      </c>
    </row>
    <row r="12" spans="1:18" ht="259.5" customHeight="1" x14ac:dyDescent="0.25">
      <c r="A12" s="211" t="s">
        <v>77</v>
      </c>
      <c r="B12" s="230" t="s">
        <v>78</v>
      </c>
      <c r="C12" s="273" t="s">
        <v>23</v>
      </c>
      <c r="D12" s="185" t="s">
        <v>79</v>
      </c>
      <c r="E12" s="185" t="s">
        <v>80</v>
      </c>
      <c r="F12" s="185" t="s">
        <v>81</v>
      </c>
      <c r="G12" s="186" t="s">
        <v>69</v>
      </c>
      <c r="H12" s="186" t="s">
        <v>28</v>
      </c>
      <c r="I12" s="186" t="s">
        <v>29</v>
      </c>
      <c r="J12" s="208">
        <v>45001</v>
      </c>
      <c r="K12" s="186" t="s">
        <v>31</v>
      </c>
      <c r="L12" s="186" t="s">
        <v>82</v>
      </c>
      <c r="M12" s="186" t="s">
        <v>83</v>
      </c>
      <c r="N12" s="186" t="s">
        <v>84</v>
      </c>
      <c r="O12" s="281" t="s">
        <v>85</v>
      </c>
      <c r="P12" s="185" t="s">
        <v>36</v>
      </c>
      <c r="Q12" s="275" t="s">
        <v>86</v>
      </c>
    </row>
    <row r="13" spans="1:18" ht="275.25" customHeight="1" x14ac:dyDescent="0.25">
      <c r="A13" s="211" t="s">
        <v>87</v>
      </c>
      <c r="B13" s="230" t="s">
        <v>88</v>
      </c>
      <c r="C13" s="273" t="s">
        <v>23</v>
      </c>
      <c r="D13" s="185" t="s">
        <v>89</v>
      </c>
      <c r="E13" s="185" t="s">
        <v>90</v>
      </c>
      <c r="F13" s="185" t="s">
        <v>91</v>
      </c>
      <c r="G13" s="186" t="s">
        <v>27</v>
      </c>
      <c r="H13" s="186" t="s">
        <v>28</v>
      </c>
      <c r="I13" s="186" t="s">
        <v>29</v>
      </c>
      <c r="J13" s="208" t="s">
        <v>92</v>
      </c>
      <c r="K13" s="208" t="s">
        <v>31</v>
      </c>
      <c r="L13" s="186" t="s">
        <v>93</v>
      </c>
      <c r="M13" s="186" t="s">
        <v>94</v>
      </c>
      <c r="N13" s="186" t="s">
        <v>34</v>
      </c>
      <c r="O13" s="260" t="s">
        <v>95</v>
      </c>
      <c r="P13" s="186" t="s">
        <v>96</v>
      </c>
      <c r="Q13" s="275" t="s">
        <v>97</v>
      </c>
    </row>
    <row r="14" spans="1:18" ht="240" customHeight="1" x14ac:dyDescent="0.25">
      <c r="A14" s="211" t="s">
        <v>98</v>
      </c>
      <c r="B14" s="230" t="s">
        <v>99</v>
      </c>
      <c r="C14" s="273" t="s">
        <v>23</v>
      </c>
      <c r="D14" s="185" t="s">
        <v>100</v>
      </c>
      <c r="E14" s="185" t="s">
        <v>101</v>
      </c>
      <c r="F14" s="185" t="s">
        <v>102</v>
      </c>
      <c r="G14" s="186" t="s">
        <v>69</v>
      </c>
      <c r="H14" s="186" t="s">
        <v>44</v>
      </c>
      <c r="I14" s="186" t="s">
        <v>103</v>
      </c>
      <c r="J14" s="208" t="s">
        <v>104</v>
      </c>
      <c r="K14" s="186" t="s">
        <v>46</v>
      </c>
      <c r="L14" s="186" t="s">
        <v>105</v>
      </c>
      <c r="M14" s="186" t="s">
        <v>106</v>
      </c>
      <c r="N14" s="186" t="s">
        <v>73</v>
      </c>
      <c r="O14" s="210">
        <v>45083</v>
      </c>
      <c r="P14" s="185" t="s">
        <v>107</v>
      </c>
      <c r="Q14" s="275" t="s">
        <v>108</v>
      </c>
    </row>
    <row r="15" spans="1:18" ht="156.75" customHeight="1" x14ac:dyDescent="0.25">
      <c r="A15" s="211" t="s">
        <v>109</v>
      </c>
      <c r="B15" s="230" t="s">
        <v>110</v>
      </c>
      <c r="C15" s="273" t="s">
        <v>23</v>
      </c>
      <c r="D15" s="185" t="s">
        <v>111</v>
      </c>
      <c r="E15" s="185" t="s">
        <v>112</v>
      </c>
      <c r="F15" s="185" t="s">
        <v>113</v>
      </c>
      <c r="G15" s="186" t="s">
        <v>114</v>
      </c>
      <c r="H15" s="186" t="s">
        <v>115</v>
      </c>
      <c r="I15" s="186" t="s">
        <v>103</v>
      </c>
      <c r="J15" s="282" t="s">
        <v>116</v>
      </c>
      <c r="K15" s="215" t="s">
        <v>46</v>
      </c>
      <c r="L15" s="186" t="s">
        <v>117</v>
      </c>
      <c r="M15" s="186" t="s">
        <v>118</v>
      </c>
      <c r="N15" s="186" t="s">
        <v>73</v>
      </c>
      <c r="O15" s="210">
        <v>45106</v>
      </c>
      <c r="P15" s="186" t="s">
        <v>73</v>
      </c>
      <c r="Q15" s="275" t="s">
        <v>119</v>
      </c>
    </row>
    <row r="16" spans="1:18" ht="112.5" customHeight="1" x14ac:dyDescent="0.25">
      <c r="A16" s="217" t="s">
        <v>120</v>
      </c>
      <c r="B16" s="231" t="s">
        <v>121</v>
      </c>
      <c r="C16" s="273" t="s">
        <v>23</v>
      </c>
      <c r="D16" s="214" t="s">
        <v>122</v>
      </c>
      <c r="E16" s="214" t="s">
        <v>123</v>
      </c>
      <c r="F16" s="185" t="s">
        <v>124</v>
      </c>
      <c r="G16" s="186" t="s">
        <v>114</v>
      </c>
      <c r="H16" s="186" t="s">
        <v>115</v>
      </c>
      <c r="I16" s="215" t="s">
        <v>103</v>
      </c>
      <c r="J16" s="283" t="s">
        <v>125</v>
      </c>
      <c r="K16" s="267" t="s">
        <v>31</v>
      </c>
      <c r="L16" s="266" t="s">
        <v>126</v>
      </c>
      <c r="M16" s="215" t="s">
        <v>127</v>
      </c>
      <c r="N16" s="215" t="s">
        <v>128</v>
      </c>
      <c r="O16" s="216">
        <v>45127</v>
      </c>
      <c r="P16" s="58" t="s">
        <v>34</v>
      </c>
      <c r="Q16" s="284" t="s">
        <v>129</v>
      </c>
      <c r="R16" s="200"/>
    </row>
    <row r="17" spans="1:23" ht="112.5" customHeight="1" x14ac:dyDescent="0.25">
      <c r="A17" s="261" t="s">
        <v>130</v>
      </c>
      <c r="B17" s="256"/>
      <c r="C17" s="285" t="s">
        <v>23</v>
      </c>
      <c r="D17" s="214" t="s">
        <v>131</v>
      </c>
      <c r="E17" s="214" t="s">
        <v>132</v>
      </c>
      <c r="F17" s="214" t="s">
        <v>133</v>
      </c>
      <c r="G17" s="215" t="s">
        <v>134</v>
      </c>
      <c r="H17" s="215"/>
      <c r="I17" s="215" t="s">
        <v>135</v>
      </c>
      <c r="J17" s="218"/>
      <c r="K17" s="262"/>
      <c r="L17" s="215"/>
      <c r="M17" s="215"/>
      <c r="N17" s="215"/>
      <c r="O17" s="216">
        <v>45230</v>
      </c>
      <c r="P17" s="262" t="s">
        <v>34</v>
      </c>
      <c r="Q17" s="255" t="s">
        <v>136</v>
      </c>
      <c r="R17" s="200"/>
    </row>
    <row r="18" spans="1:23" ht="72" customHeight="1" x14ac:dyDescent="0.25">
      <c r="A18" s="261" t="s">
        <v>137</v>
      </c>
      <c r="B18" s="57" t="s">
        <v>138</v>
      </c>
      <c r="C18" s="273" t="s">
        <v>23</v>
      </c>
      <c r="D18" s="214" t="s">
        <v>139</v>
      </c>
      <c r="E18" s="214" t="s">
        <v>140</v>
      </c>
      <c r="F18" s="268" t="s">
        <v>141</v>
      </c>
      <c r="G18" s="186" t="s">
        <v>27</v>
      </c>
      <c r="H18" s="215"/>
      <c r="I18" s="215" t="s">
        <v>135</v>
      </c>
      <c r="J18" s="218">
        <v>45165</v>
      </c>
      <c r="K18" s="267"/>
      <c r="L18" s="215"/>
      <c r="M18" s="215"/>
      <c r="N18" s="215"/>
      <c r="O18" s="216" t="s">
        <v>136</v>
      </c>
      <c r="Q18" s="255" t="s">
        <v>142</v>
      </c>
      <c r="R18"/>
      <c r="S18"/>
      <c r="T18"/>
      <c r="U18"/>
      <c r="V18"/>
      <c r="W18"/>
    </row>
    <row r="19" spans="1:23" ht="162" customHeight="1" x14ac:dyDescent="0.25">
      <c r="A19" s="261" t="s">
        <v>143</v>
      </c>
      <c r="B19" s="256"/>
      <c r="C19" s="285" t="s">
        <v>23</v>
      </c>
      <c r="D19" s="214" t="s">
        <v>144</v>
      </c>
      <c r="E19" s="214" t="s">
        <v>145</v>
      </c>
      <c r="F19" s="214" t="s">
        <v>146</v>
      </c>
      <c r="G19" s="215" t="s">
        <v>43</v>
      </c>
      <c r="H19" s="215"/>
      <c r="I19" s="215" t="s">
        <v>135</v>
      </c>
      <c r="J19" s="218">
        <v>45154</v>
      </c>
      <c r="K19" s="267"/>
      <c r="L19" s="215"/>
      <c r="M19" s="215"/>
      <c r="N19" s="215"/>
      <c r="O19" s="216">
        <v>45238</v>
      </c>
      <c r="P19" s="58" t="s">
        <v>34</v>
      </c>
      <c r="Q19" s="255" t="s">
        <v>136</v>
      </c>
      <c r="U19" s="229"/>
    </row>
    <row r="20" spans="1:23" x14ac:dyDescent="0.25">
      <c r="A20" s="259"/>
      <c r="B20" s="256"/>
      <c r="C20" s="285"/>
      <c r="D20" s="214"/>
      <c r="E20" s="214"/>
      <c r="F20" s="214"/>
      <c r="G20" s="215"/>
      <c r="H20" s="215"/>
      <c r="I20" s="215"/>
      <c r="J20" s="218"/>
      <c r="L20" s="215"/>
      <c r="M20" s="215"/>
      <c r="N20" s="215"/>
      <c r="O20" s="216"/>
      <c r="Q20" s="258"/>
    </row>
  </sheetData>
  <mergeCells count="5">
    <mergeCell ref="A1:Q1"/>
    <mergeCell ref="A2:Q2"/>
    <mergeCell ref="A3:Q3"/>
    <mergeCell ref="A4:Q4"/>
    <mergeCell ref="A5:Q5"/>
  </mergeCells>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D55"/>
  <sheetViews>
    <sheetView zoomScale="80" zoomScaleNormal="80" workbookViewId="0">
      <selection activeCell="B11" sqref="B11"/>
    </sheetView>
  </sheetViews>
  <sheetFormatPr defaultRowHeight="15" x14ac:dyDescent="0.25"/>
  <cols>
    <col min="2" max="2" width="47.42578125" style="222" customWidth="1"/>
    <col min="3" max="3" width="33.5703125" style="222" customWidth="1"/>
    <col min="4" max="4" width="109.28515625" hidden="1" customWidth="1"/>
    <col min="5" max="5" width="15" bestFit="1" customWidth="1"/>
  </cols>
  <sheetData>
    <row r="1" spans="2:4" x14ac:dyDescent="0.25">
      <c r="B1" s="222" t="s">
        <v>147</v>
      </c>
      <c r="C1" s="222" t="s">
        <v>148</v>
      </c>
    </row>
    <row r="2" spans="2:4" x14ac:dyDescent="0.25">
      <c r="B2" s="257" t="s">
        <v>149</v>
      </c>
      <c r="C2" s="222" t="s">
        <v>150</v>
      </c>
      <c r="D2" s="286" t="s">
        <v>151</v>
      </c>
    </row>
    <row r="3" spans="2:4" x14ac:dyDescent="0.25">
      <c r="B3" s="257" t="s">
        <v>152</v>
      </c>
      <c r="C3" s="222" t="s">
        <v>150</v>
      </c>
      <c r="D3" s="286" t="s">
        <v>153</v>
      </c>
    </row>
    <row r="4" spans="2:4" x14ac:dyDescent="0.25">
      <c r="B4" s="257" t="s">
        <v>154</v>
      </c>
      <c r="C4" s="222" t="s">
        <v>150</v>
      </c>
      <c r="D4" s="286" t="s">
        <v>155</v>
      </c>
    </row>
    <row r="5" spans="2:4" x14ac:dyDescent="0.25">
      <c r="B5" s="257" t="s">
        <v>156</v>
      </c>
      <c r="C5" s="222" t="s">
        <v>157</v>
      </c>
      <c r="D5" s="286" t="s">
        <v>158</v>
      </c>
    </row>
    <row r="6" spans="2:4" x14ac:dyDescent="0.25">
      <c r="B6" s="257" t="s">
        <v>159</v>
      </c>
      <c r="C6" s="222" t="s">
        <v>150</v>
      </c>
      <c r="D6" s="286" t="s">
        <v>160</v>
      </c>
    </row>
    <row r="7" spans="2:4" x14ac:dyDescent="0.25">
      <c r="B7" s="257" t="s">
        <v>161</v>
      </c>
      <c r="C7" s="222" t="s">
        <v>157</v>
      </c>
      <c r="D7" s="286" t="s">
        <v>162</v>
      </c>
    </row>
    <row r="8" spans="2:4" x14ac:dyDescent="0.25">
      <c r="B8" s="257" t="s">
        <v>163</v>
      </c>
      <c r="C8" s="222" t="s">
        <v>157</v>
      </c>
      <c r="D8" s="286" t="s">
        <v>164</v>
      </c>
    </row>
    <row r="9" spans="2:4" x14ac:dyDescent="0.25">
      <c r="B9" s="257" t="s">
        <v>165</v>
      </c>
      <c r="C9" s="222" t="s">
        <v>157</v>
      </c>
      <c r="D9" s="286" t="s">
        <v>166</v>
      </c>
    </row>
    <row r="10" spans="2:4" x14ac:dyDescent="0.25">
      <c r="B10" s="257" t="s">
        <v>167</v>
      </c>
      <c r="C10" s="222" t="s">
        <v>157</v>
      </c>
      <c r="D10" s="286" t="s">
        <v>168</v>
      </c>
    </row>
    <row r="11" spans="2:4" x14ac:dyDescent="0.25">
      <c r="B11" s="257" t="s">
        <v>169</v>
      </c>
      <c r="C11" s="222" t="s">
        <v>157</v>
      </c>
      <c r="D11" s="286" t="s">
        <v>170</v>
      </c>
    </row>
    <row r="12" spans="2:4" x14ac:dyDescent="0.25">
      <c r="B12" s="257" t="s">
        <v>171</v>
      </c>
      <c r="C12" s="222" t="s">
        <v>150</v>
      </c>
      <c r="D12" s="286" t="s">
        <v>172</v>
      </c>
    </row>
    <row r="13" spans="2:4" x14ac:dyDescent="0.25">
      <c r="B13" s="257" t="s">
        <v>173</v>
      </c>
      <c r="C13" s="222" t="s">
        <v>157</v>
      </c>
      <c r="D13" s="286" t="s">
        <v>174</v>
      </c>
    </row>
    <row r="14" spans="2:4" x14ac:dyDescent="0.25">
      <c r="B14" s="257" t="s">
        <v>175</v>
      </c>
      <c r="C14" s="222" t="s">
        <v>157</v>
      </c>
      <c r="D14" s="286" t="s">
        <v>176</v>
      </c>
    </row>
    <row r="15" spans="2:4" x14ac:dyDescent="0.25">
      <c r="B15" s="257" t="s">
        <v>177</v>
      </c>
      <c r="C15" s="222" t="s">
        <v>157</v>
      </c>
      <c r="D15" s="286" t="s">
        <v>178</v>
      </c>
    </row>
    <row r="16" spans="2:4" x14ac:dyDescent="0.25">
      <c r="B16" s="257" t="s">
        <v>179</v>
      </c>
      <c r="C16" s="222" t="s">
        <v>157</v>
      </c>
      <c r="D16" s="286" t="s">
        <v>180</v>
      </c>
    </row>
    <row r="17" spans="2:4" x14ac:dyDescent="0.25">
      <c r="B17" s="257" t="s">
        <v>181</v>
      </c>
      <c r="C17" s="222" t="s">
        <v>157</v>
      </c>
      <c r="D17" s="286" t="s">
        <v>182</v>
      </c>
    </row>
    <row r="18" spans="2:4" x14ac:dyDescent="0.25">
      <c r="B18" s="257" t="s">
        <v>77</v>
      </c>
      <c r="C18" s="222" t="s">
        <v>150</v>
      </c>
      <c r="D18" s="286" t="s">
        <v>183</v>
      </c>
    </row>
    <row r="19" spans="2:4" x14ac:dyDescent="0.25">
      <c r="B19" s="257" t="s">
        <v>120</v>
      </c>
      <c r="C19" s="222" t="s">
        <v>150</v>
      </c>
      <c r="D19" s="286" t="s">
        <v>184</v>
      </c>
    </row>
    <row r="20" spans="2:4" x14ac:dyDescent="0.25">
      <c r="B20" s="257" t="s">
        <v>21</v>
      </c>
      <c r="C20" s="222" t="s">
        <v>150</v>
      </c>
      <c r="D20" s="286" t="s">
        <v>185</v>
      </c>
    </row>
    <row r="21" spans="2:4" x14ac:dyDescent="0.25">
      <c r="B21" s="257" t="s">
        <v>186</v>
      </c>
      <c r="C21" s="222" t="s">
        <v>157</v>
      </c>
      <c r="D21" s="286" t="s">
        <v>187</v>
      </c>
    </row>
    <row r="22" spans="2:4" x14ac:dyDescent="0.25">
      <c r="B22" s="257" t="s">
        <v>188</v>
      </c>
      <c r="C22" s="222" t="s">
        <v>150</v>
      </c>
      <c r="D22" s="286" t="s">
        <v>189</v>
      </c>
    </row>
    <row r="23" spans="2:4" x14ac:dyDescent="0.25">
      <c r="B23" s="257" t="s">
        <v>190</v>
      </c>
      <c r="C23" s="222" t="s">
        <v>150</v>
      </c>
      <c r="D23" s="286" t="s">
        <v>191</v>
      </c>
    </row>
    <row r="24" spans="2:4" x14ac:dyDescent="0.25">
      <c r="B24" s="257" t="s">
        <v>52</v>
      </c>
      <c r="C24" s="222" t="s">
        <v>150</v>
      </c>
      <c r="D24" s="286" t="s">
        <v>192</v>
      </c>
    </row>
    <row r="25" spans="2:4" x14ac:dyDescent="0.25">
      <c r="B25" s="257" t="s">
        <v>193</v>
      </c>
      <c r="C25" s="222" t="s">
        <v>157</v>
      </c>
      <c r="D25" s="286" t="s">
        <v>194</v>
      </c>
    </row>
    <row r="26" spans="2:4" x14ac:dyDescent="0.25">
      <c r="B26" s="257" t="s">
        <v>195</v>
      </c>
      <c r="C26" s="222" t="s">
        <v>157</v>
      </c>
      <c r="D26" s="286" t="s">
        <v>196</v>
      </c>
    </row>
    <row r="27" spans="2:4" x14ac:dyDescent="0.25">
      <c r="B27" s="257" t="s">
        <v>197</v>
      </c>
      <c r="C27" s="222" t="s">
        <v>150</v>
      </c>
      <c r="D27" s="286" t="s">
        <v>198</v>
      </c>
    </row>
    <row r="28" spans="2:4" x14ac:dyDescent="0.25">
      <c r="B28" s="257" t="s">
        <v>199</v>
      </c>
      <c r="C28" s="222" t="s">
        <v>157</v>
      </c>
      <c r="D28" s="286" t="s">
        <v>200</v>
      </c>
    </row>
    <row r="29" spans="2:4" x14ac:dyDescent="0.25">
      <c r="B29" s="257" t="s">
        <v>201</v>
      </c>
      <c r="C29" s="222" t="s">
        <v>157</v>
      </c>
      <c r="D29" s="286" t="s">
        <v>202</v>
      </c>
    </row>
    <row r="30" spans="2:4" x14ac:dyDescent="0.25">
      <c r="B30" s="257" t="s">
        <v>203</v>
      </c>
      <c r="C30" s="222" t="s">
        <v>157</v>
      </c>
      <c r="D30" s="286" t="s">
        <v>204</v>
      </c>
    </row>
    <row r="31" spans="2:4" x14ac:dyDescent="0.25">
      <c r="B31" s="257" t="s">
        <v>205</v>
      </c>
      <c r="C31" s="222" t="s">
        <v>157</v>
      </c>
      <c r="D31" s="286" t="s">
        <v>206</v>
      </c>
    </row>
    <row r="32" spans="2:4" x14ac:dyDescent="0.25">
      <c r="B32" s="257" t="s">
        <v>207</v>
      </c>
      <c r="C32" s="222" t="s">
        <v>157</v>
      </c>
      <c r="D32" s="286" t="s">
        <v>208</v>
      </c>
    </row>
    <row r="33" spans="2:4" x14ac:dyDescent="0.25">
      <c r="B33" s="257" t="s">
        <v>209</v>
      </c>
      <c r="C33" s="222" t="s">
        <v>157</v>
      </c>
      <c r="D33" s="286" t="s">
        <v>210</v>
      </c>
    </row>
    <row r="34" spans="2:4" x14ac:dyDescent="0.25">
      <c r="B34" s="257" t="s">
        <v>211</v>
      </c>
      <c r="C34" s="222" t="s">
        <v>157</v>
      </c>
      <c r="D34" s="286" t="s">
        <v>212</v>
      </c>
    </row>
    <row r="35" spans="2:4" x14ac:dyDescent="0.25">
      <c r="B35" s="257" t="s">
        <v>213</v>
      </c>
      <c r="C35" s="222" t="s">
        <v>157</v>
      </c>
      <c r="D35" s="286" t="s">
        <v>214</v>
      </c>
    </row>
    <row r="36" spans="2:4" x14ac:dyDescent="0.25">
      <c r="B36" s="257" t="s">
        <v>215</v>
      </c>
      <c r="C36" s="222" t="s">
        <v>157</v>
      </c>
      <c r="D36" s="286" t="s">
        <v>216</v>
      </c>
    </row>
    <row r="37" spans="2:4" x14ac:dyDescent="0.25">
      <c r="B37" s="257" t="s">
        <v>217</v>
      </c>
      <c r="C37" s="222" t="s">
        <v>150</v>
      </c>
      <c r="D37" s="286" t="s">
        <v>218</v>
      </c>
    </row>
    <row r="38" spans="2:4" x14ac:dyDescent="0.25">
      <c r="B38" s="257" t="s">
        <v>219</v>
      </c>
      <c r="C38" s="222" t="s">
        <v>150</v>
      </c>
      <c r="D38" s="286" t="s">
        <v>220</v>
      </c>
    </row>
    <row r="39" spans="2:4" x14ac:dyDescent="0.25">
      <c r="B39" s="257" t="s">
        <v>221</v>
      </c>
      <c r="C39" s="222" t="s">
        <v>157</v>
      </c>
      <c r="D39" s="286" t="s">
        <v>222</v>
      </c>
    </row>
    <row r="40" spans="2:4" x14ac:dyDescent="0.25">
      <c r="B40" s="257" t="s">
        <v>223</v>
      </c>
      <c r="C40" s="222" t="s">
        <v>150</v>
      </c>
      <c r="D40" s="286" t="s">
        <v>224</v>
      </c>
    </row>
    <row r="41" spans="2:4" x14ac:dyDescent="0.25">
      <c r="B41" s="257" t="s">
        <v>225</v>
      </c>
      <c r="C41" s="222" t="s">
        <v>150</v>
      </c>
      <c r="D41" s="286" t="s">
        <v>226</v>
      </c>
    </row>
    <row r="42" spans="2:4" x14ac:dyDescent="0.25">
      <c r="B42" s="257" t="s">
        <v>227</v>
      </c>
      <c r="C42" s="222" t="s">
        <v>157</v>
      </c>
      <c r="D42" s="286" t="s">
        <v>228</v>
      </c>
    </row>
    <row r="43" spans="2:4" x14ac:dyDescent="0.25">
      <c r="B43" s="257" t="s">
        <v>229</v>
      </c>
      <c r="C43" s="222" t="s">
        <v>150</v>
      </c>
      <c r="D43" s="286" t="s">
        <v>230</v>
      </c>
    </row>
    <row r="44" spans="2:4" x14ac:dyDescent="0.25">
      <c r="B44" s="257" t="s">
        <v>231</v>
      </c>
      <c r="C44" s="222" t="s">
        <v>150</v>
      </c>
      <c r="D44" s="286" t="s">
        <v>232</v>
      </c>
    </row>
    <row r="45" spans="2:4" x14ac:dyDescent="0.25">
      <c r="B45" s="257" t="s">
        <v>233</v>
      </c>
      <c r="C45" s="222" t="s">
        <v>157</v>
      </c>
      <c r="D45" s="286" t="s">
        <v>234</v>
      </c>
    </row>
    <row r="46" spans="2:4" x14ac:dyDescent="0.25">
      <c r="B46" s="257" t="s">
        <v>235</v>
      </c>
      <c r="C46" s="222" t="s">
        <v>157</v>
      </c>
      <c r="D46" s="286" t="s">
        <v>236</v>
      </c>
    </row>
    <row r="47" spans="2:4" x14ac:dyDescent="0.25">
      <c r="B47" s="257" t="s">
        <v>237</v>
      </c>
      <c r="C47" s="222" t="s">
        <v>150</v>
      </c>
      <c r="D47" s="286" t="s">
        <v>238</v>
      </c>
    </row>
    <row r="48" spans="2:4" x14ac:dyDescent="0.25">
      <c r="B48" s="257" t="s">
        <v>239</v>
      </c>
      <c r="C48" s="222" t="s">
        <v>150</v>
      </c>
      <c r="D48" s="286" t="s">
        <v>240</v>
      </c>
    </row>
    <row r="49" spans="2:4" x14ac:dyDescent="0.25">
      <c r="B49" s="257" t="s">
        <v>241</v>
      </c>
      <c r="C49" s="222" t="s">
        <v>150</v>
      </c>
      <c r="D49" s="286" t="s">
        <v>242</v>
      </c>
    </row>
    <row r="50" spans="2:4" x14ac:dyDescent="0.25">
      <c r="B50" s="257" t="s">
        <v>243</v>
      </c>
      <c r="C50" s="222" t="s">
        <v>150</v>
      </c>
      <c r="D50" s="287" t="s">
        <v>244</v>
      </c>
    </row>
    <row r="51" spans="2:4" x14ac:dyDescent="0.25">
      <c r="B51" s="257" t="s">
        <v>245</v>
      </c>
      <c r="C51" s="222" t="s">
        <v>150</v>
      </c>
    </row>
    <row r="54" spans="2:4" x14ac:dyDescent="0.25">
      <c r="B54" s="222" t="s">
        <v>246</v>
      </c>
    </row>
    <row r="55" spans="2:4" x14ac:dyDescent="0.25">
      <c r="B55" s="49" t="s">
        <v>247</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8"/>
  <dimension ref="A1:M861"/>
  <sheetViews>
    <sheetView zoomScale="70" zoomScaleNormal="70" workbookViewId="0">
      <pane ySplit="6" topLeftCell="A126" activePane="bottomLeft" state="frozen"/>
      <selection pane="bottomLeft" activeCell="F127" sqref="F127:F168"/>
    </sheetView>
  </sheetViews>
  <sheetFormatPr defaultColWidth="9.140625" defaultRowHeight="15.75" x14ac:dyDescent="0.25"/>
  <cols>
    <col min="1" max="1" width="51.42578125" style="8" customWidth="1"/>
    <col min="2" max="2" width="22.5703125" style="48" customWidth="1"/>
    <col min="3" max="4" width="16.42578125" style="48" customWidth="1"/>
    <col min="5" max="5" width="19.5703125" style="122" customWidth="1"/>
    <col min="6" max="7" width="42.85546875" style="122" customWidth="1"/>
    <col min="8" max="8" width="15.28515625" style="122" customWidth="1"/>
    <col min="9" max="9" width="49.85546875" style="8" customWidth="1"/>
    <col min="10" max="10" width="26.42578125" style="4" hidden="1" customWidth="1"/>
    <col min="11" max="11" width="39.5703125" style="4" customWidth="1"/>
    <col min="12" max="12" width="52.7109375" style="4" customWidth="1"/>
    <col min="13" max="13" width="34" style="4" customWidth="1"/>
    <col min="14" max="16384" width="9.140625" style="4"/>
  </cols>
  <sheetData>
    <row r="1" spans="1:13" ht="21" x14ac:dyDescent="0.25">
      <c r="A1" s="470" t="s">
        <v>0</v>
      </c>
      <c r="B1" s="470"/>
      <c r="C1" s="470"/>
      <c r="D1" s="470"/>
      <c r="E1" s="470"/>
      <c r="F1" s="470"/>
      <c r="G1" s="470"/>
      <c r="H1" s="470"/>
      <c r="I1" s="470"/>
      <c r="J1" s="470"/>
      <c r="K1" s="470"/>
      <c r="L1" s="470"/>
      <c r="M1" s="470"/>
    </row>
    <row r="2" spans="1:13" ht="21" customHeight="1" x14ac:dyDescent="0.25">
      <c r="A2" s="479" t="s">
        <v>253</v>
      </c>
      <c r="B2" s="479"/>
      <c r="C2" s="479"/>
      <c r="D2" s="479"/>
      <c r="E2" s="479"/>
      <c r="F2" s="479"/>
      <c r="G2" s="479"/>
      <c r="H2" s="479"/>
      <c r="I2" s="479"/>
      <c r="J2" s="479"/>
      <c r="K2" s="479"/>
      <c r="L2" s="479"/>
      <c r="M2" s="479"/>
    </row>
    <row r="3" spans="1:13" ht="15" x14ac:dyDescent="0.25">
      <c r="A3" s="471" t="str">
        <f ca="1">"Atualizada em " &amp; TEXT(TODAY(),"dd/mm/aaaa")</f>
        <v>Atualizada em 21/10/2024</v>
      </c>
      <c r="B3" s="471"/>
      <c r="C3" s="471"/>
      <c r="D3" s="471"/>
      <c r="E3" s="471"/>
      <c r="F3" s="471"/>
      <c r="G3" s="471"/>
      <c r="H3" s="471"/>
      <c r="I3" s="471"/>
      <c r="J3" s="471"/>
      <c r="K3" s="471"/>
      <c r="L3" s="471"/>
      <c r="M3" s="471"/>
    </row>
    <row r="4" spans="1:13" ht="23.25" x14ac:dyDescent="0.25">
      <c r="A4" s="472" t="s">
        <v>254</v>
      </c>
      <c r="B4" s="473"/>
      <c r="C4" s="473"/>
      <c r="D4" s="473"/>
      <c r="E4" s="473"/>
      <c r="F4" s="473"/>
      <c r="G4" s="473"/>
      <c r="H4" s="473"/>
      <c r="I4" s="473"/>
      <c r="J4" s="473"/>
      <c r="K4" s="473"/>
      <c r="L4" s="473"/>
      <c r="M4" s="473"/>
    </row>
    <row r="5" spans="1:13" ht="23.25" x14ac:dyDescent="0.25">
      <c r="A5" s="462" t="s">
        <v>4</v>
      </c>
      <c r="B5" s="460" t="s">
        <v>255</v>
      </c>
      <c r="C5" s="460" t="s">
        <v>256</v>
      </c>
      <c r="D5" s="444" t="s">
        <v>257</v>
      </c>
      <c r="E5" s="464" t="s">
        <v>258</v>
      </c>
      <c r="F5" s="465"/>
      <c r="G5" s="465"/>
      <c r="H5" s="465"/>
      <c r="I5" s="466"/>
      <c r="J5" s="144"/>
      <c r="K5" s="442" t="s">
        <v>259</v>
      </c>
      <c r="L5" s="442" t="s">
        <v>260</v>
      </c>
      <c r="M5" s="442" t="s">
        <v>261</v>
      </c>
    </row>
    <row r="6" spans="1:13" ht="20.25" customHeight="1" x14ac:dyDescent="0.25">
      <c r="A6" s="463"/>
      <c r="B6" s="461"/>
      <c r="C6" s="461"/>
      <c r="D6" s="445"/>
      <c r="E6" s="44" t="s">
        <v>262</v>
      </c>
      <c r="F6" s="134" t="s">
        <v>263</v>
      </c>
      <c r="G6" s="146" t="s">
        <v>264</v>
      </c>
      <c r="H6" s="123" t="s">
        <v>265</v>
      </c>
      <c r="I6" s="5" t="s">
        <v>266</v>
      </c>
      <c r="J6" s="6" t="s">
        <v>267</v>
      </c>
      <c r="K6" s="443"/>
      <c r="L6" s="443"/>
      <c r="M6" s="443"/>
    </row>
    <row r="7" spans="1:13" ht="77.25" customHeight="1" x14ac:dyDescent="0.25">
      <c r="A7" s="24" t="s">
        <v>227</v>
      </c>
      <c r="B7" s="56" t="s">
        <v>268</v>
      </c>
      <c r="C7" s="56" t="s">
        <v>269</v>
      </c>
      <c r="D7" s="56" t="s">
        <v>270</v>
      </c>
      <c r="E7" s="120">
        <v>44358</v>
      </c>
      <c r="F7" s="447" t="s">
        <v>271</v>
      </c>
      <c r="G7" s="147" t="s">
        <v>46</v>
      </c>
      <c r="H7" s="124">
        <v>0.66666666666666663</v>
      </c>
      <c r="I7" s="451" t="s">
        <v>272</v>
      </c>
      <c r="J7" s="26"/>
      <c r="K7" s="452" t="s">
        <v>273</v>
      </c>
      <c r="L7" s="451" t="s">
        <v>274</v>
      </c>
    </row>
    <row r="8" spans="1:13" ht="47.25" x14ac:dyDescent="0.25">
      <c r="A8" s="24" t="s">
        <v>186</v>
      </c>
      <c r="B8" s="56" t="s">
        <v>268</v>
      </c>
      <c r="C8" s="56" t="s">
        <v>275</v>
      </c>
      <c r="D8" s="56" t="s">
        <v>270</v>
      </c>
      <c r="E8" s="120">
        <v>44358</v>
      </c>
      <c r="F8" s="447"/>
      <c r="G8" s="147" t="s">
        <v>46</v>
      </c>
      <c r="H8" s="124">
        <v>0.66666666666666663</v>
      </c>
      <c r="I8" s="451"/>
      <c r="J8" s="26"/>
      <c r="K8" s="452"/>
      <c r="L8" s="451"/>
    </row>
    <row r="9" spans="1:13" ht="140.25" customHeight="1" x14ac:dyDescent="0.25">
      <c r="A9" s="24" t="s">
        <v>276</v>
      </c>
      <c r="B9" s="56" t="s">
        <v>268</v>
      </c>
      <c r="C9" s="56" t="s">
        <v>277</v>
      </c>
      <c r="D9" s="56" t="s">
        <v>270</v>
      </c>
      <c r="E9" s="120">
        <v>44358</v>
      </c>
      <c r="F9" s="447"/>
      <c r="G9" s="147" t="s">
        <v>46</v>
      </c>
      <c r="H9" s="124">
        <v>0.66666666666666663</v>
      </c>
      <c r="I9" s="451"/>
      <c r="J9" s="26"/>
      <c r="K9" s="452"/>
      <c r="L9" s="451"/>
    </row>
    <row r="10" spans="1:13" ht="18.75" x14ac:dyDescent="0.25">
      <c r="A10" s="24" t="s">
        <v>278</v>
      </c>
      <c r="B10" s="439" t="s">
        <v>279</v>
      </c>
      <c r="C10" s="439" t="s">
        <v>280</v>
      </c>
      <c r="D10" s="56" t="s">
        <v>270</v>
      </c>
      <c r="E10" s="120">
        <v>44400</v>
      </c>
      <c r="F10" s="447" t="s">
        <v>281</v>
      </c>
      <c r="G10" s="147" t="s">
        <v>46</v>
      </c>
      <c r="H10" s="125">
        <v>0.6875</v>
      </c>
      <c r="I10" s="16" t="s">
        <v>282</v>
      </c>
      <c r="J10" s="26"/>
      <c r="K10" s="17" t="s">
        <v>273</v>
      </c>
      <c r="L10" s="438" t="s">
        <v>283</v>
      </c>
    </row>
    <row r="11" spans="1:13" ht="18.75" x14ac:dyDescent="0.25">
      <c r="A11" s="24" t="s">
        <v>284</v>
      </c>
      <c r="B11" s="455"/>
      <c r="C11" s="455"/>
      <c r="D11" s="56" t="s">
        <v>270</v>
      </c>
      <c r="E11" s="120">
        <v>44400</v>
      </c>
      <c r="F11" s="447"/>
      <c r="G11" s="147" t="s">
        <v>46</v>
      </c>
      <c r="H11" s="125">
        <v>0.6875</v>
      </c>
      <c r="I11" s="16" t="s">
        <v>285</v>
      </c>
      <c r="J11" s="26"/>
      <c r="K11" s="17" t="s">
        <v>273</v>
      </c>
      <c r="L11" s="438"/>
    </row>
    <row r="12" spans="1:13" ht="18.75" x14ac:dyDescent="0.25">
      <c r="A12" s="24" t="s">
        <v>286</v>
      </c>
      <c r="B12" s="455"/>
      <c r="C12" s="455"/>
      <c r="D12" s="56" t="s">
        <v>270</v>
      </c>
      <c r="E12" s="120">
        <v>44400</v>
      </c>
      <c r="F12" s="447"/>
      <c r="G12" s="147" t="s">
        <v>46</v>
      </c>
      <c r="H12" s="125">
        <v>0.6875</v>
      </c>
      <c r="I12" s="19" t="s">
        <v>287</v>
      </c>
      <c r="J12" s="26"/>
      <c r="K12" s="17" t="s">
        <v>273</v>
      </c>
      <c r="L12" s="438"/>
    </row>
    <row r="13" spans="1:13" ht="18.75" x14ac:dyDescent="0.25">
      <c r="A13" s="24" t="s">
        <v>288</v>
      </c>
      <c r="B13" s="455"/>
      <c r="C13" s="455"/>
      <c r="D13" s="56" t="s">
        <v>270</v>
      </c>
      <c r="E13" s="120">
        <v>44400</v>
      </c>
      <c r="F13" s="447"/>
      <c r="G13" s="147" t="s">
        <v>46</v>
      </c>
      <c r="H13" s="125">
        <v>0.6875</v>
      </c>
      <c r="I13" s="16" t="s">
        <v>289</v>
      </c>
      <c r="J13" s="26"/>
      <c r="K13" s="17" t="s">
        <v>273</v>
      </c>
      <c r="L13" s="438"/>
    </row>
    <row r="14" spans="1:13" ht="18.75" x14ac:dyDescent="0.25">
      <c r="A14" s="24" t="s">
        <v>290</v>
      </c>
      <c r="B14" s="455"/>
      <c r="C14" s="455"/>
      <c r="D14" s="56" t="s">
        <v>270</v>
      </c>
      <c r="E14" s="120">
        <v>44400</v>
      </c>
      <c r="F14" s="447"/>
      <c r="G14" s="147" t="s">
        <v>46</v>
      </c>
      <c r="H14" s="125">
        <v>0.6875</v>
      </c>
      <c r="I14" s="16" t="s">
        <v>291</v>
      </c>
      <c r="J14" s="26"/>
      <c r="K14" s="17" t="s">
        <v>273</v>
      </c>
      <c r="L14" s="438"/>
    </row>
    <row r="15" spans="1:13" ht="38.25" x14ac:dyDescent="0.25">
      <c r="A15" s="24" t="s">
        <v>292</v>
      </c>
      <c r="B15" s="455"/>
      <c r="C15" s="455"/>
      <c r="D15" s="56" t="s">
        <v>270</v>
      </c>
      <c r="E15" s="120">
        <v>44400</v>
      </c>
      <c r="F15" s="447"/>
      <c r="G15" s="147" t="s">
        <v>46</v>
      </c>
      <c r="H15" s="125">
        <v>0.6875</v>
      </c>
      <c r="I15" s="19" t="s">
        <v>293</v>
      </c>
      <c r="J15" s="26"/>
      <c r="K15" s="17" t="s">
        <v>273</v>
      </c>
      <c r="L15" s="438"/>
    </row>
    <row r="16" spans="1:13" ht="18.75" x14ac:dyDescent="0.25">
      <c r="A16" s="24" t="s">
        <v>294</v>
      </c>
      <c r="B16" s="455"/>
      <c r="C16" s="455"/>
      <c r="D16" s="56" t="s">
        <v>270</v>
      </c>
      <c r="E16" s="120">
        <v>44400</v>
      </c>
      <c r="F16" s="447"/>
      <c r="G16" s="147" t="s">
        <v>46</v>
      </c>
      <c r="H16" s="125">
        <v>0.6875</v>
      </c>
      <c r="I16" s="16" t="s">
        <v>295</v>
      </c>
      <c r="J16" s="26"/>
      <c r="K16" s="17" t="s">
        <v>273</v>
      </c>
      <c r="L16" s="438"/>
    </row>
    <row r="17" spans="1:12" ht="18.75" x14ac:dyDescent="0.25">
      <c r="A17" s="24" t="s">
        <v>296</v>
      </c>
      <c r="B17" s="455"/>
      <c r="C17" s="455"/>
      <c r="D17" s="56" t="s">
        <v>270</v>
      </c>
      <c r="E17" s="120">
        <v>44400</v>
      </c>
      <c r="F17" s="447"/>
      <c r="G17" s="147" t="s">
        <v>46</v>
      </c>
      <c r="H17" s="125">
        <v>0.6875</v>
      </c>
      <c r="I17" s="16" t="s">
        <v>297</v>
      </c>
      <c r="J17" s="26"/>
      <c r="K17" s="145" t="s">
        <v>273</v>
      </c>
      <c r="L17" s="438"/>
    </row>
    <row r="18" spans="1:12" ht="18.75" x14ac:dyDescent="0.25">
      <c r="A18" s="24" t="s">
        <v>298</v>
      </c>
      <c r="B18" s="455"/>
      <c r="C18" s="455"/>
      <c r="D18" s="56" t="s">
        <v>270</v>
      </c>
      <c r="E18" s="120">
        <v>44400</v>
      </c>
      <c r="F18" s="447"/>
      <c r="G18" s="147" t="s">
        <v>46</v>
      </c>
      <c r="H18" s="125">
        <v>0.6875</v>
      </c>
      <c r="I18" s="16" t="s">
        <v>299</v>
      </c>
      <c r="J18" s="26"/>
      <c r="K18" s="17" t="s">
        <v>273</v>
      </c>
      <c r="L18" s="438"/>
    </row>
    <row r="19" spans="1:12" ht="18.75" x14ac:dyDescent="0.25">
      <c r="A19" s="468" t="s">
        <v>300</v>
      </c>
      <c r="B19" s="455"/>
      <c r="C19" s="455"/>
      <c r="D19" s="56" t="s">
        <v>270</v>
      </c>
      <c r="E19" s="467">
        <v>44400</v>
      </c>
      <c r="F19" s="447"/>
      <c r="G19" s="147" t="s">
        <v>46</v>
      </c>
      <c r="H19" s="453">
        <v>0.6875</v>
      </c>
      <c r="I19" s="19" t="s">
        <v>301</v>
      </c>
      <c r="J19" s="26"/>
      <c r="K19" s="17" t="s">
        <v>273</v>
      </c>
      <c r="L19" s="438"/>
    </row>
    <row r="20" spans="1:12" ht="18.75" x14ac:dyDescent="0.25">
      <c r="A20" s="468"/>
      <c r="B20" s="455"/>
      <c r="C20" s="455"/>
      <c r="D20" s="56" t="s">
        <v>270</v>
      </c>
      <c r="E20" s="467"/>
      <c r="F20" s="447"/>
      <c r="G20" s="147" t="s">
        <v>46</v>
      </c>
      <c r="H20" s="453"/>
      <c r="I20" s="16" t="s">
        <v>302</v>
      </c>
      <c r="J20" s="26"/>
      <c r="K20" s="17" t="s">
        <v>273</v>
      </c>
      <c r="L20" s="438"/>
    </row>
    <row r="21" spans="1:12" ht="18.75" x14ac:dyDescent="0.25">
      <c r="A21" s="468"/>
      <c r="B21" s="455"/>
      <c r="C21" s="455"/>
      <c r="D21" s="56" t="s">
        <v>270</v>
      </c>
      <c r="E21" s="467"/>
      <c r="F21" s="447"/>
      <c r="G21" s="147" t="s">
        <v>46</v>
      </c>
      <c r="H21" s="453"/>
      <c r="I21" s="16" t="s">
        <v>303</v>
      </c>
      <c r="J21" s="26"/>
      <c r="K21" s="17" t="s">
        <v>273</v>
      </c>
      <c r="L21" s="438"/>
    </row>
    <row r="22" spans="1:12" ht="18.75" x14ac:dyDescent="0.25">
      <c r="A22" s="468"/>
      <c r="B22" s="455"/>
      <c r="C22" s="455"/>
      <c r="D22" s="56" t="s">
        <v>270</v>
      </c>
      <c r="E22" s="467"/>
      <c r="F22" s="447"/>
      <c r="G22" s="147" t="s">
        <v>46</v>
      </c>
      <c r="H22" s="453"/>
      <c r="I22" s="16" t="s">
        <v>304</v>
      </c>
      <c r="J22" s="26"/>
      <c r="K22" s="17" t="s">
        <v>273</v>
      </c>
      <c r="L22" s="438"/>
    </row>
    <row r="23" spans="1:12" ht="18.75" x14ac:dyDescent="0.25">
      <c r="A23" s="468"/>
      <c r="B23" s="455"/>
      <c r="C23" s="455"/>
      <c r="D23" s="56" t="s">
        <v>270</v>
      </c>
      <c r="E23" s="467"/>
      <c r="F23" s="447"/>
      <c r="G23" s="147" t="s">
        <v>46</v>
      </c>
      <c r="H23" s="453"/>
      <c r="I23" s="16" t="s">
        <v>305</v>
      </c>
      <c r="J23" s="26"/>
      <c r="K23" s="17" t="s">
        <v>273</v>
      </c>
      <c r="L23" s="438"/>
    </row>
    <row r="24" spans="1:12" ht="18.75" x14ac:dyDescent="0.25">
      <c r="A24" s="468" t="s">
        <v>306</v>
      </c>
      <c r="B24" s="455"/>
      <c r="C24" s="455"/>
      <c r="D24" s="56" t="s">
        <v>270</v>
      </c>
      <c r="E24" s="120">
        <v>44400</v>
      </c>
      <c r="F24" s="447"/>
      <c r="G24" s="147" t="s">
        <v>46</v>
      </c>
      <c r="H24" s="125"/>
      <c r="I24" s="16" t="s">
        <v>307</v>
      </c>
      <c r="J24" s="26"/>
      <c r="K24" s="145" t="s">
        <v>273</v>
      </c>
      <c r="L24" s="438"/>
    </row>
    <row r="25" spans="1:12" ht="18.75" x14ac:dyDescent="0.25">
      <c r="A25" s="468"/>
      <c r="B25" s="455"/>
      <c r="C25" s="455"/>
      <c r="D25" s="56" t="s">
        <v>270</v>
      </c>
      <c r="E25" s="467">
        <v>44400</v>
      </c>
      <c r="F25" s="447"/>
      <c r="G25" s="147" t="s">
        <v>46</v>
      </c>
      <c r="H25" s="453">
        <v>0.6875</v>
      </c>
      <c r="I25" s="19" t="s">
        <v>308</v>
      </c>
      <c r="J25" s="26"/>
      <c r="K25" s="17" t="s">
        <v>273</v>
      </c>
      <c r="L25" s="438"/>
    </row>
    <row r="26" spans="1:12" ht="25.5" x14ac:dyDescent="0.25">
      <c r="A26" s="468"/>
      <c r="B26" s="455"/>
      <c r="C26" s="455"/>
      <c r="D26" s="56" t="s">
        <v>270</v>
      </c>
      <c r="E26" s="467"/>
      <c r="F26" s="447"/>
      <c r="G26" s="147" t="s">
        <v>46</v>
      </c>
      <c r="H26" s="453"/>
      <c r="I26" s="16" t="s">
        <v>309</v>
      </c>
      <c r="J26" s="26"/>
      <c r="K26" s="145" t="s">
        <v>273</v>
      </c>
      <c r="L26" s="438"/>
    </row>
    <row r="27" spans="1:12" ht="18.75" x14ac:dyDescent="0.25">
      <c r="A27" s="468"/>
      <c r="B27" s="455"/>
      <c r="C27" s="455"/>
      <c r="D27" s="56" t="s">
        <v>270</v>
      </c>
      <c r="E27" s="467"/>
      <c r="F27" s="447"/>
      <c r="G27" s="147" t="s">
        <v>46</v>
      </c>
      <c r="H27" s="453"/>
      <c r="I27" s="16" t="s">
        <v>310</v>
      </c>
      <c r="J27" s="26"/>
      <c r="K27" s="17" t="s">
        <v>273</v>
      </c>
      <c r="L27" s="438"/>
    </row>
    <row r="28" spans="1:12" ht="18.75" x14ac:dyDescent="0.25">
      <c r="A28" s="468"/>
      <c r="B28" s="455"/>
      <c r="C28" s="455"/>
      <c r="D28" s="56" t="s">
        <v>270</v>
      </c>
      <c r="E28" s="467"/>
      <c r="F28" s="447"/>
      <c r="G28" s="147" t="s">
        <v>46</v>
      </c>
      <c r="H28" s="453"/>
      <c r="I28" s="16" t="s">
        <v>311</v>
      </c>
      <c r="J28" s="26"/>
      <c r="K28" s="17" t="s">
        <v>273</v>
      </c>
      <c r="L28" s="438"/>
    </row>
    <row r="29" spans="1:12" ht="18.75" x14ac:dyDescent="0.25">
      <c r="A29" s="468"/>
      <c r="B29" s="455"/>
      <c r="C29" s="455"/>
      <c r="D29" s="56" t="s">
        <v>270</v>
      </c>
      <c r="E29" s="467"/>
      <c r="F29" s="447"/>
      <c r="G29" s="147" t="s">
        <v>46</v>
      </c>
      <c r="H29" s="453"/>
      <c r="I29" s="16" t="s">
        <v>312</v>
      </c>
      <c r="J29" s="26"/>
      <c r="K29" s="17" t="s">
        <v>273</v>
      </c>
      <c r="L29" s="438"/>
    </row>
    <row r="30" spans="1:12" ht="18.75" x14ac:dyDescent="0.25">
      <c r="A30" s="468"/>
      <c r="B30" s="455"/>
      <c r="C30" s="455"/>
      <c r="D30" s="56" t="s">
        <v>270</v>
      </c>
      <c r="E30" s="467"/>
      <c r="F30" s="447"/>
      <c r="G30" s="147" t="s">
        <v>46</v>
      </c>
      <c r="H30" s="453"/>
      <c r="I30" s="16" t="s">
        <v>313</v>
      </c>
      <c r="J30" s="26"/>
      <c r="K30" s="17" t="s">
        <v>273</v>
      </c>
      <c r="L30" s="438"/>
    </row>
    <row r="31" spans="1:12" ht="18.75" x14ac:dyDescent="0.25">
      <c r="A31" s="468"/>
      <c r="B31" s="455"/>
      <c r="C31" s="455"/>
      <c r="D31" s="56" t="s">
        <v>270</v>
      </c>
      <c r="E31" s="467"/>
      <c r="F31" s="447"/>
      <c r="G31" s="147" t="s">
        <v>46</v>
      </c>
      <c r="H31" s="453"/>
      <c r="I31" s="50" t="s">
        <v>314</v>
      </c>
      <c r="J31" s="26"/>
      <c r="K31" s="145" t="s">
        <v>273</v>
      </c>
      <c r="L31" s="438"/>
    </row>
    <row r="32" spans="1:12" ht="18.75" x14ac:dyDescent="0.25">
      <c r="A32" s="468"/>
      <c r="B32" s="455"/>
      <c r="C32" s="455"/>
      <c r="D32" s="56" t="s">
        <v>270</v>
      </c>
      <c r="E32" s="467"/>
      <c r="F32" s="447"/>
      <c r="G32" s="147" t="s">
        <v>46</v>
      </c>
      <c r="H32" s="453"/>
      <c r="I32" s="16" t="s">
        <v>315</v>
      </c>
      <c r="J32" s="26"/>
      <c r="K32" s="145" t="s">
        <v>273</v>
      </c>
      <c r="L32" s="438"/>
    </row>
    <row r="33" spans="1:12" ht="18.75" x14ac:dyDescent="0.25">
      <c r="A33" s="468"/>
      <c r="B33" s="455"/>
      <c r="C33" s="455"/>
      <c r="D33" s="56" t="s">
        <v>270</v>
      </c>
      <c r="E33" s="467"/>
      <c r="F33" s="447"/>
      <c r="G33" s="147" t="s">
        <v>46</v>
      </c>
      <c r="H33" s="453"/>
      <c r="I33" s="16" t="s">
        <v>316</v>
      </c>
      <c r="J33" s="26"/>
      <c r="K33" s="17" t="s">
        <v>273</v>
      </c>
      <c r="L33" s="438"/>
    </row>
    <row r="34" spans="1:12" ht="18.75" x14ac:dyDescent="0.25">
      <c r="A34" s="468"/>
      <c r="B34" s="455"/>
      <c r="C34" s="455"/>
      <c r="D34" s="56" t="s">
        <v>270</v>
      </c>
      <c r="E34" s="467"/>
      <c r="F34" s="447"/>
      <c r="G34" s="147" t="s">
        <v>46</v>
      </c>
      <c r="H34" s="453"/>
      <c r="I34" s="50" t="s">
        <v>317</v>
      </c>
      <c r="J34" s="26"/>
      <c r="K34" s="17" t="s">
        <v>273</v>
      </c>
      <c r="L34" s="438"/>
    </row>
    <row r="35" spans="1:12" ht="18.75" x14ac:dyDescent="0.25">
      <c r="A35" s="24" t="s">
        <v>318</v>
      </c>
      <c r="B35" s="455"/>
      <c r="C35" s="455"/>
      <c r="D35" s="56" t="s">
        <v>270</v>
      </c>
      <c r="E35" s="120">
        <v>44400</v>
      </c>
      <c r="F35" s="447"/>
      <c r="G35" s="147" t="s">
        <v>46</v>
      </c>
      <c r="H35" s="125">
        <v>0.6875</v>
      </c>
      <c r="I35" s="50" t="s">
        <v>319</v>
      </c>
      <c r="J35" s="26"/>
      <c r="K35" s="17" t="s">
        <v>273</v>
      </c>
      <c r="L35" s="438"/>
    </row>
    <row r="36" spans="1:12" ht="18.75" x14ac:dyDescent="0.25">
      <c r="A36" s="24" t="s">
        <v>320</v>
      </c>
      <c r="B36" s="455"/>
      <c r="C36" s="455"/>
      <c r="D36" s="56" t="s">
        <v>270</v>
      </c>
      <c r="E36" s="120">
        <v>44400</v>
      </c>
      <c r="F36" s="447"/>
      <c r="G36" s="147" t="s">
        <v>46</v>
      </c>
      <c r="H36" s="125">
        <v>0.6875</v>
      </c>
      <c r="I36" s="16" t="s">
        <v>321</v>
      </c>
      <c r="J36" s="26"/>
      <c r="K36" s="17" t="s">
        <v>273</v>
      </c>
      <c r="L36" s="438"/>
    </row>
    <row r="37" spans="1:12" ht="18.75" x14ac:dyDescent="0.25">
      <c r="A37" s="24" t="s">
        <v>322</v>
      </c>
      <c r="B37" s="455"/>
      <c r="C37" s="455"/>
      <c r="D37" s="56" t="s">
        <v>270</v>
      </c>
      <c r="E37" s="120">
        <v>44400</v>
      </c>
      <c r="F37" s="447"/>
      <c r="G37" s="147" t="s">
        <v>46</v>
      </c>
      <c r="H37" s="125">
        <v>0.6875</v>
      </c>
      <c r="I37" s="50" t="s">
        <v>323</v>
      </c>
      <c r="J37" s="26"/>
      <c r="K37" s="17" t="s">
        <v>273</v>
      </c>
      <c r="L37" s="438"/>
    </row>
    <row r="38" spans="1:12" ht="18.75" x14ac:dyDescent="0.25">
      <c r="A38" s="24" t="s">
        <v>324</v>
      </c>
      <c r="B38" s="455"/>
      <c r="C38" s="455"/>
      <c r="D38" s="56" t="s">
        <v>270</v>
      </c>
      <c r="E38" s="120">
        <v>44400</v>
      </c>
      <c r="F38" s="447"/>
      <c r="G38" s="147" t="s">
        <v>46</v>
      </c>
      <c r="H38" s="125">
        <v>0.6875</v>
      </c>
      <c r="I38" s="16" t="s">
        <v>325</v>
      </c>
      <c r="J38" s="26"/>
      <c r="K38" s="17" t="s">
        <v>273</v>
      </c>
      <c r="L38" s="438"/>
    </row>
    <row r="39" spans="1:12" ht="18.75" x14ac:dyDescent="0.25">
      <c r="A39" s="468" t="s">
        <v>326</v>
      </c>
      <c r="B39" s="455"/>
      <c r="C39" s="455"/>
      <c r="D39" s="56" t="s">
        <v>270</v>
      </c>
      <c r="E39" s="467">
        <v>44400</v>
      </c>
      <c r="F39" s="447"/>
      <c r="G39" s="147" t="s">
        <v>46</v>
      </c>
      <c r="H39" s="453">
        <v>0.6875</v>
      </c>
      <c r="I39" s="16" t="s">
        <v>327</v>
      </c>
      <c r="J39" s="26"/>
      <c r="K39" s="145" t="s">
        <v>273</v>
      </c>
      <c r="L39" s="438"/>
    </row>
    <row r="40" spans="1:12" ht="18.75" x14ac:dyDescent="0.25">
      <c r="A40" s="468"/>
      <c r="B40" s="455"/>
      <c r="C40" s="455"/>
      <c r="D40" s="56" t="s">
        <v>270</v>
      </c>
      <c r="E40" s="467"/>
      <c r="F40" s="447"/>
      <c r="G40" s="147" t="s">
        <v>46</v>
      </c>
      <c r="H40" s="453"/>
      <c r="I40" s="16" t="s">
        <v>328</v>
      </c>
      <c r="J40" s="26"/>
      <c r="K40" s="17" t="s">
        <v>273</v>
      </c>
      <c r="L40" s="438"/>
    </row>
    <row r="41" spans="1:12" ht="18.75" x14ac:dyDescent="0.25">
      <c r="A41" s="24" t="s">
        <v>329</v>
      </c>
      <c r="B41" s="455"/>
      <c r="C41" s="455"/>
      <c r="D41" s="56" t="s">
        <v>270</v>
      </c>
      <c r="E41" s="120">
        <v>44400</v>
      </c>
      <c r="F41" s="447"/>
      <c r="G41" s="147" t="s">
        <v>46</v>
      </c>
      <c r="H41" s="125">
        <v>0.6875</v>
      </c>
      <c r="I41" s="16" t="s">
        <v>330</v>
      </c>
      <c r="J41" s="26"/>
      <c r="K41" s="17" t="s">
        <v>273</v>
      </c>
      <c r="L41" s="438"/>
    </row>
    <row r="42" spans="1:12" ht="25.5" x14ac:dyDescent="0.25">
      <c r="A42" s="24" t="s">
        <v>331</v>
      </c>
      <c r="B42" s="455"/>
      <c r="C42" s="455"/>
      <c r="D42" s="56" t="s">
        <v>270</v>
      </c>
      <c r="E42" s="120">
        <v>44400</v>
      </c>
      <c r="F42" s="447"/>
      <c r="G42" s="147" t="s">
        <v>46</v>
      </c>
      <c r="H42" s="125">
        <v>0.6875</v>
      </c>
      <c r="I42" s="16" t="s">
        <v>332</v>
      </c>
      <c r="J42" s="26"/>
      <c r="K42" s="17" t="s">
        <v>273</v>
      </c>
      <c r="L42" s="438"/>
    </row>
    <row r="43" spans="1:12" ht="18.75" x14ac:dyDescent="0.25">
      <c r="A43" s="468" t="s">
        <v>333</v>
      </c>
      <c r="B43" s="455"/>
      <c r="C43" s="455"/>
      <c r="D43" s="56" t="s">
        <v>270</v>
      </c>
      <c r="E43" s="467">
        <v>44400</v>
      </c>
      <c r="F43" s="447"/>
      <c r="G43" s="147" t="s">
        <v>46</v>
      </c>
      <c r="H43" s="453">
        <v>0.6875</v>
      </c>
      <c r="I43" s="50" t="s">
        <v>334</v>
      </c>
      <c r="J43" s="26"/>
      <c r="K43" s="145" t="s">
        <v>273</v>
      </c>
      <c r="L43" s="438"/>
    </row>
    <row r="44" spans="1:12" ht="18.75" x14ac:dyDescent="0.25">
      <c r="A44" s="468"/>
      <c r="B44" s="455"/>
      <c r="C44" s="455"/>
      <c r="D44" s="56" t="s">
        <v>270</v>
      </c>
      <c r="E44" s="467"/>
      <c r="F44" s="447"/>
      <c r="G44" s="147" t="s">
        <v>46</v>
      </c>
      <c r="H44" s="453"/>
      <c r="I44" s="16" t="s">
        <v>335</v>
      </c>
      <c r="J44" s="16"/>
      <c r="K44" s="17" t="s">
        <v>273</v>
      </c>
      <c r="L44" s="438"/>
    </row>
    <row r="45" spans="1:12" ht="18.75" x14ac:dyDescent="0.25">
      <c r="A45" s="24" t="s">
        <v>336</v>
      </c>
      <c r="B45" s="455"/>
      <c r="C45" s="455"/>
      <c r="D45" s="56" t="s">
        <v>270</v>
      </c>
      <c r="E45" s="120">
        <v>44400</v>
      </c>
      <c r="F45" s="447"/>
      <c r="G45" s="147" t="s">
        <v>46</v>
      </c>
      <c r="H45" s="125">
        <v>0.6875</v>
      </c>
      <c r="I45" s="16" t="s">
        <v>337</v>
      </c>
      <c r="J45" s="26"/>
      <c r="K45" s="145" t="s">
        <v>273</v>
      </c>
      <c r="L45" s="438"/>
    </row>
    <row r="46" spans="1:12" ht="25.5" x14ac:dyDescent="0.25">
      <c r="A46" s="24" t="s">
        <v>338</v>
      </c>
      <c r="B46" s="455"/>
      <c r="C46" s="455"/>
      <c r="D46" s="56" t="s">
        <v>270</v>
      </c>
      <c r="E46" s="120">
        <v>44400</v>
      </c>
      <c r="F46" s="447"/>
      <c r="G46" s="147" t="s">
        <v>46</v>
      </c>
      <c r="H46" s="125">
        <v>0.6875</v>
      </c>
      <c r="I46" s="50" t="s">
        <v>339</v>
      </c>
      <c r="J46" s="26"/>
      <c r="K46" s="145" t="s">
        <v>273</v>
      </c>
      <c r="L46" s="438"/>
    </row>
    <row r="47" spans="1:12" ht="25.5" x14ac:dyDescent="0.25">
      <c r="A47" s="468" t="s">
        <v>340</v>
      </c>
      <c r="B47" s="455"/>
      <c r="C47" s="455"/>
      <c r="D47" s="56" t="s">
        <v>270</v>
      </c>
      <c r="E47" s="120">
        <v>44405</v>
      </c>
      <c r="F47" s="447"/>
      <c r="G47" s="147" t="s">
        <v>46</v>
      </c>
      <c r="H47" s="125">
        <v>0.6875</v>
      </c>
      <c r="I47" s="16" t="s">
        <v>341</v>
      </c>
      <c r="J47" s="26"/>
      <c r="K47" s="145" t="s">
        <v>273</v>
      </c>
      <c r="L47" s="438"/>
    </row>
    <row r="48" spans="1:12" ht="25.5" x14ac:dyDescent="0.25">
      <c r="A48" s="468"/>
      <c r="B48" s="455"/>
      <c r="C48" s="455"/>
      <c r="D48" s="56" t="s">
        <v>270</v>
      </c>
      <c r="E48" s="120">
        <v>44400</v>
      </c>
      <c r="F48" s="447"/>
      <c r="G48" s="147" t="s">
        <v>46</v>
      </c>
      <c r="H48" s="125">
        <v>0.6875</v>
      </c>
      <c r="I48" s="50" t="s">
        <v>342</v>
      </c>
      <c r="J48" s="26"/>
      <c r="K48" s="17" t="s">
        <v>273</v>
      </c>
      <c r="L48" s="438"/>
    </row>
    <row r="49" spans="1:12" ht="18.75" x14ac:dyDescent="0.25">
      <c r="A49" s="468"/>
      <c r="B49" s="455"/>
      <c r="C49" s="455"/>
      <c r="D49" s="56" t="s">
        <v>270</v>
      </c>
      <c r="E49" s="120">
        <v>44400</v>
      </c>
      <c r="F49" s="447"/>
      <c r="G49" s="147" t="s">
        <v>46</v>
      </c>
      <c r="H49" s="125">
        <v>0.6875</v>
      </c>
      <c r="I49" s="16" t="s">
        <v>343</v>
      </c>
      <c r="J49" s="26"/>
      <c r="K49" s="17" t="s">
        <v>273</v>
      </c>
      <c r="L49" s="438"/>
    </row>
    <row r="50" spans="1:12" ht="18.75" x14ac:dyDescent="0.25">
      <c r="A50" s="468"/>
      <c r="B50" s="455"/>
      <c r="C50" s="455"/>
      <c r="D50" s="56" t="s">
        <v>270</v>
      </c>
      <c r="E50" s="120">
        <v>44400</v>
      </c>
      <c r="F50" s="447"/>
      <c r="G50" s="147" t="s">
        <v>46</v>
      </c>
      <c r="H50" s="125">
        <v>0.6875</v>
      </c>
      <c r="I50" s="16" t="s">
        <v>344</v>
      </c>
      <c r="J50" s="26"/>
      <c r="K50" s="17" t="s">
        <v>273</v>
      </c>
      <c r="L50" s="438"/>
    </row>
    <row r="51" spans="1:12" ht="18.75" x14ac:dyDescent="0.25">
      <c r="A51" s="468"/>
      <c r="B51" s="455"/>
      <c r="C51" s="455"/>
      <c r="D51" s="56" t="s">
        <v>270</v>
      </c>
      <c r="E51" s="120">
        <v>44400</v>
      </c>
      <c r="F51" s="447"/>
      <c r="G51" s="147" t="s">
        <v>46</v>
      </c>
      <c r="H51" s="125">
        <v>0.6875</v>
      </c>
      <c r="I51" s="16" t="s">
        <v>345</v>
      </c>
      <c r="J51" s="26"/>
      <c r="K51" s="17" t="s">
        <v>273</v>
      </c>
      <c r="L51" s="438"/>
    </row>
    <row r="52" spans="1:12" ht="18.75" x14ac:dyDescent="0.25">
      <c r="A52" s="468"/>
      <c r="B52" s="455"/>
      <c r="C52" s="455"/>
      <c r="D52" s="56" t="s">
        <v>270</v>
      </c>
      <c r="E52" s="120">
        <v>44400</v>
      </c>
      <c r="F52" s="447"/>
      <c r="G52" s="147" t="s">
        <v>46</v>
      </c>
      <c r="H52" s="125">
        <v>0.6875</v>
      </c>
      <c r="I52" s="16" t="s">
        <v>346</v>
      </c>
      <c r="J52" s="26"/>
      <c r="K52" s="145" t="s">
        <v>273</v>
      </c>
      <c r="L52" s="438"/>
    </row>
    <row r="53" spans="1:12" ht="18.75" x14ac:dyDescent="0.25">
      <c r="A53" s="24" t="s">
        <v>347</v>
      </c>
      <c r="B53" s="455"/>
      <c r="C53" s="455"/>
      <c r="D53" s="56" t="s">
        <v>270</v>
      </c>
      <c r="E53" s="120">
        <v>44400</v>
      </c>
      <c r="F53" s="447"/>
      <c r="G53" s="147" t="s">
        <v>46</v>
      </c>
      <c r="H53" s="125">
        <v>0.6875</v>
      </c>
      <c r="I53" s="16" t="s">
        <v>348</v>
      </c>
      <c r="J53" s="26"/>
      <c r="K53" s="145" t="s">
        <v>273</v>
      </c>
      <c r="L53" s="438"/>
    </row>
    <row r="54" spans="1:12" ht="18.75" x14ac:dyDescent="0.25">
      <c r="A54" s="24" t="s">
        <v>349</v>
      </c>
      <c r="B54" s="455"/>
      <c r="C54" s="455"/>
      <c r="D54" s="56" t="s">
        <v>270</v>
      </c>
      <c r="E54" s="120">
        <v>44400</v>
      </c>
      <c r="F54" s="447"/>
      <c r="G54" s="147" t="s">
        <v>46</v>
      </c>
      <c r="H54" s="125">
        <v>0.6875</v>
      </c>
      <c r="I54" s="16" t="s">
        <v>303</v>
      </c>
      <c r="J54" s="26"/>
      <c r="K54" s="145" t="s">
        <v>273</v>
      </c>
      <c r="L54" s="438"/>
    </row>
    <row r="55" spans="1:12" ht="18.75" x14ac:dyDescent="0.25">
      <c r="A55" s="24" t="s">
        <v>350</v>
      </c>
      <c r="B55" s="455"/>
      <c r="C55" s="455"/>
      <c r="D55" s="56" t="s">
        <v>270</v>
      </c>
      <c r="E55" s="120">
        <v>44400</v>
      </c>
      <c r="F55" s="447"/>
      <c r="G55" s="147" t="s">
        <v>46</v>
      </c>
      <c r="H55" s="125">
        <v>0.6875</v>
      </c>
      <c r="I55" s="16" t="s">
        <v>351</v>
      </c>
      <c r="J55" s="26"/>
      <c r="K55" s="145" t="s">
        <v>273</v>
      </c>
      <c r="L55" s="438"/>
    </row>
    <row r="56" spans="1:12" ht="18.75" x14ac:dyDescent="0.25">
      <c r="A56" s="24" t="s">
        <v>352</v>
      </c>
      <c r="B56" s="455"/>
      <c r="C56" s="455"/>
      <c r="D56" s="56" t="s">
        <v>270</v>
      </c>
      <c r="E56" s="120">
        <v>44400</v>
      </c>
      <c r="F56" s="447"/>
      <c r="G56" s="147" t="s">
        <v>46</v>
      </c>
      <c r="H56" s="125">
        <v>0.6875</v>
      </c>
      <c r="I56" s="16" t="s">
        <v>353</v>
      </c>
      <c r="J56" s="26"/>
      <c r="K56" s="145" t="s">
        <v>273</v>
      </c>
      <c r="L56" s="438"/>
    </row>
    <row r="57" spans="1:12" ht="18.75" x14ac:dyDescent="0.25">
      <c r="A57" s="24" t="s">
        <v>354</v>
      </c>
      <c r="B57" s="455"/>
      <c r="C57" s="455"/>
      <c r="D57" s="56" t="s">
        <v>270</v>
      </c>
      <c r="E57" s="120">
        <v>44400</v>
      </c>
      <c r="F57" s="447"/>
      <c r="G57" s="147" t="s">
        <v>46</v>
      </c>
      <c r="H57" s="125">
        <v>0.6875</v>
      </c>
      <c r="I57" s="16" t="s">
        <v>310</v>
      </c>
      <c r="J57" s="26"/>
      <c r="K57" s="145" t="s">
        <v>273</v>
      </c>
      <c r="L57" s="438"/>
    </row>
    <row r="58" spans="1:12" ht="18.75" x14ac:dyDescent="0.25">
      <c r="A58" s="24" t="s">
        <v>355</v>
      </c>
      <c r="B58" s="455"/>
      <c r="C58" s="455"/>
      <c r="D58" s="56" t="s">
        <v>270</v>
      </c>
      <c r="E58" s="120">
        <v>44400</v>
      </c>
      <c r="F58" s="447"/>
      <c r="G58" s="147" t="s">
        <v>46</v>
      </c>
      <c r="H58" s="125">
        <v>0.6875</v>
      </c>
      <c r="I58" s="16" t="s">
        <v>356</v>
      </c>
      <c r="J58" s="26"/>
      <c r="K58" s="145" t="s">
        <v>273</v>
      </c>
      <c r="L58" s="438"/>
    </row>
    <row r="59" spans="1:12" ht="18.75" x14ac:dyDescent="0.25">
      <c r="A59" s="24" t="s">
        <v>357</v>
      </c>
      <c r="B59" s="455"/>
      <c r="C59" s="455"/>
      <c r="D59" s="56" t="s">
        <v>270</v>
      </c>
      <c r="E59" s="120">
        <v>44400</v>
      </c>
      <c r="F59" s="447"/>
      <c r="G59" s="147" t="s">
        <v>46</v>
      </c>
      <c r="H59" s="125">
        <v>0.6875</v>
      </c>
      <c r="I59" s="16" t="s">
        <v>312</v>
      </c>
      <c r="J59" s="26"/>
      <c r="K59" s="145" t="s">
        <v>273</v>
      </c>
      <c r="L59" s="438"/>
    </row>
    <row r="60" spans="1:12" ht="18.75" x14ac:dyDescent="0.25">
      <c r="A60" s="24" t="s">
        <v>209</v>
      </c>
      <c r="B60" s="455"/>
      <c r="C60" s="455"/>
      <c r="D60" s="56" t="s">
        <v>270</v>
      </c>
      <c r="E60" s="120">
        <v>44400</v>
      </c>
      <c r="F60" s="447"/>
      <c r="G60" s="147" t="s">
        <v>46</v>
      </c>
      <c r="H60" s="125">
        <v>0.6875</v>
      </c>
      <c r="I60" s="16" t="s">
        <v>313</v>
      </c>
      <c r="J60" s="26"/>
      <c r="K60" s="145" t="s">
        <v>273</v>
      </c>
      <c r="L60" s="438"/>
    </row>
    <row r="61" spans="1:12" ht="38.25" x14ac:dyDescent="0.25">
      <c r="A61" s="24" t="s">
        <v>358</v>
      </c>
      <c r="B61" s="455"/>
      <c r="C61" s="455"/>
      <c r="D61" s="56" t="s">
        <v>270</v>
      </c>
      <c r="E61" s="120">
        <v>44400</v>
      </c>
      <c r="F61" s="447"/>
      <c r="G61" s="147" t="s">
        <v>46</v>
      </c>
      <c r="H61" s="125">
        <v>0.6875</v>
      </c>
      <c r="I61" s="16" t="s">
        <v>359</v>
      </c>
      <c r="J61" s="26"/>
      <c r="K61" s="145" t="s">
        <v>273</v>
      </c>
      <c r="L61" s="438"/>
    </row>
    <row r="62" spans="1:12" ht="18.75" x14ac:dyDescent="0.25">
      <c r="A62" s="24" t="s">
        <v>360</v>
      </c>
      <c r="B62" s="455"/>
      <c r="C62" s="455"/>
      <c r="D62" s="56" t="s">
        <v>270</v>
      </c>
      <c r="E62" s="120">
        <v>44400</v>
      </c>
      <c r="F62" s="447"/>
      <c r="G62" s="147" t="s">
        <v>46</v>
      </c>
      <c r="H62" s="125">
        <v>0.6875</v>
      </c>
      <c r="I62" s="16" t="s">
        <v>315</v>
      </c>
      <c r="J62" s="26"/>
      <c r="K62" s="145" t="s">
        <v>273</v>
      </c>
      <c r="L62" s="438"/>
    </row>
    <row r="63" spans="1:12" ht="18.75" x14ac:dyDescent="0.25">
      <c r="A63" s="24" t="s">
        <v>361</v>
      </c>
      <c r="B63" s="455"/>
      <c r="C63" s="455"/>
      <c r="D63" s="56" t="s">
        <v>270</v>
      </c>
      <c r="E63" s="120">
        <v>44400</v>
      </c>
      <c r="F63" s="447"/>
      <c r="G63" s="147" t="s">
        <v>46</v>
      </c>
      <c r="H63" s="125">
        <v>0.6875</v>
      </c>
      <c r="I63" s="16" t="s">
        <v>316</v>
      </c>
      <c r="J63" s="26"/>
      <c r="K63" s="145" t="s">
        <v>273</v>
      </c>
      <c r="L63" s="438"/>
    </row>
    <row r="64" spans="1:12" ht="18.75" x14ac:dyDescent="0.25">
      <c r="A64" s="24" t="s">
        <v>362</v>
      </c>
      <c r="B64" s="455"/>
      <c r="C64" s="455"/>
      <c r="D64" s="56" t="s">
        <v>270</v>
      </c>
      <c r="E64" s="120">
        <v>44400</v>
      </c>
      <c r="F64" s="447"/>
      <c r="G64" s="147" t="s">
        <v>46</v>
      </c>
      <c r="H64" s="125">
        <v>0.6875</v>
      </c>
      <c r="I64" s="16" t="s">
        <v>363</v>
      </c>
      <c r="J64" s="26"/>
      <c r="K64" s="145" t="s">
        <v>273</v>
      </c>
      <c r="L64" s="438"/>
    </row>
    <row r="65" spans="1:12" ht="18.75" x14ac:dyDescent="0.25">
      <c r="A65" s="24" t="s">
        <v>364</v>
      </c>
      <c r="B65" s="455"/>
      <c r="C65" s="455"/>
      <c r="D65" s="56" t="s">
        <v>270</v>
      </c>
      <c r="E65" s="120">
        <v>44400</v>
      </c>
      <c r="F65" s="447"/>
      <c r="G65" s="147" t="s">
        <v>46</v>
      </c>
      <c r="H65" s="125">
        <v>0.6875</v>
      </c>
      <c r="I65" s="16" t="s">
        <v>365</v>
      </c>
      <c r="J65" s="26"/>
      <c r="K65" s="145" t="s">
        <v>273</v>
      </c>
      <c r="L65" s="438"/>
    </row>
    <row r="66" spans="1:12" ht="18.75" x14ac:dyDescent="0.25">
      <c r="A66" s="24" t="s">
        <v>366</v>
      </c>
      <c r="B66" s="455"/>
      <c r="C66" s="455"/>
      <c r="D66" s="56" t="s">
        <v>270</v>
      </c>
      <c r="E66" s="120">
        <v>44400</v>
      </c>
      <c r="F66" s="447"/>
      <c r="G66" s="147" t="s">
        <v>46</v>
      </c>
      <c r="H66" s="125">
        <v>0.6875</v>
      </c>
      <c r="I66" s="16" t="s">
        <v>367</v>
      </c>
      <c r="J66" s="26"/>
      <c r="K66" s="145" t="s">
        <v>273</v>
      </c>
      <c r="L66" s="438"/>
    </row>
    <row r="67" spans="1:12" ht="18.75" x14ac:dyDescent="0.25">
      <c r="A67" s="24" t="s">
        <v>368</v>
      </c>
      <c r="B67" s="455"/>
      <c r="C67" s="455"/>
      <c r="D67" s="56" t="s">
        <v>270</v>
      </c>
      <c r="E67" s="120">
        <v>44400</v>
      </c>
      <c r="F67" s="447"/>
      <c r="G67" s="147" t="s">
        <v>46</v>
      </c>
      <c r="H67" s="125">
        <v>0.6875</v>
      </c>
      <c r="I67" s="16" t="s">
        <v>344</v>
      </c>
      <c r="J67" s="26"/>
      <c r="K67" s="145" t="s">
        <v>273</v>
      </c>
      <c r="L67" s="438"/>
    </row>
    <row r="68" spans="1:12" ht="18.75" x14ac:dyDescent="0.25">
      <c r="A68" s="24" t="s">
        <v>369</v>
      </c>
      <c r="B68" s="455"/>
      <c r="C68" s="455"/>
      <c r="D68" s="56" t="s">
        <v>270</v>
      </c>
      <c r="E68" s="120">
        <v>44400</v>
      </c>
      <c r="F68" s="447"/>
      <c r="G68" s="147" t="s">
        <v>46</v>
      </c>
      <c r="H68" s="125">
        <v>0.6875</v>
      </c>
      <c r="I68" s="16" t="s">
        <v>345</v>
      </c>
      <c r="J68" s="26"/>
      <c r="K68" s="145" t="s">
        <v>273</v>
      </c>
      <c r="L68" s="438"/>
    </row>
    <row r="69" spans="1:12" ht="30" x14ac:dyDescent="0.25">
      <c r="A69" s="24" t="s">
        <v>370</v>
      </c>
      <c r="B69" s="455"/>
      <c r="C69" s="455"/>
      <c r="D69" s="56" t="s">
        <v>270</v>
      </c>
      <c r="E69" s="120">
        <v>44405</v>
      </c>
      <c r="F69" s="447"/>
      <c r="G69" s="147" t="s">
        <v>46</v>
      </c>
      <c r="H69" s="125">
        <v>0.6875</v>
      </c>
      <c r="I69" s="16" t="s">
        <v>371</v>
      </c>
      <c r="J69" s="26"/>
      <c r="K69" s="145" t="s">
        <v>273</v>
      </c>
      <c r="L69" s="438"/>
    </row>
    <row r="70" spans="1:12" ht="18.75" x14ac:dyDescent="0.25">
      <c r="A70" s="24" t="s">
        <v>372</v>
      </c>
      <c r="B70" s="455"/>
      <c r="C70" s="455"/>
      <c r="D70" s="56" t="s">
        <v>270</v>
      </c>
      <c r="E70" s="120">
        <v>44405</v>
      </c>
      <c r="F70" s="447"/>
      <c r="G70" s="147" t="s">
        <v>46</v>
      </c>
      <c r="H70" s="125">
        <v>0.6875</v>
      </c>
      <c r="I70" s="16" t="s">
        <v>373</v>
      </c>
      <c r="J70" s="26"/>
      <c r="K70" s="145" t="s">
        <v>273</v>
      </c>
      <c r="L70" s="438"/>
    </row>
    <row r="71" spans="1:12" ht="38.25" x14ac:dyDescent="0.25">
      <c r="A71" s="468" t="s">
        <v>374</v>
      </c>
      <c r="B71" s="455"/>
      <c r="C71" s="455"/>
      <c r="D71" s="56" t="s">
        <v>270</v>
      </c>
      <c r="E71" s="120">
        <v>44405</v>
      </c>
      <c r="F71" s="447"/>
      <c r="G71" s="147" t="s">
        <v>46</v>
      </c>
      <c r="H71" s="453">
        <v>0.6875</v>
      </c>
      <c r="I71" s="16" t="s">
        <v>375</v>
      </c>
      <c r="J71" s="26"/>
      <c r="K71" s="145" t="s">
        <v>273</v>
      </c>
      <c r="L71" s="438"/>
    </row>
    <row r="72" spans="1:12" ht="18.75" x14ac:dyDescent="0.25">
      <c r="A72" s="468"/>
      <c r="B72" s="455"/>
      <c r="C72" s="455"/>
      <c r="D72" s="56" t="s">
        <v>270</v>
      </c>
      <c r="E72" s="120">
        <v>44405</v>
      </c>
      <c r="F72" s="447"/>
      <c r="G72" s="147" t="s">
        <v>46</v>
      </c>
      <c r="H72" s="453"/>
      <c r="I72" s="16" t="s">
        <v>376</v>
      </c>
      <c r="J72" s="26"/>
      <c r="K72" s="145" t="s">
        <v>273</v>
      </c>
      <c r="L72" s="438"/>
    </row>
    <row r="73" spans="1:12" ht="38.25" x14ac:dyDescent="0.25">
      <c r="A73" s="468"/>
      <c r="B73" s="455"/>
      <c r="C73" s="455"/>
      <c r="D73" s="56" t="s">
        <v>270</v>
      </c>
      <c r="E73" s="120">
        <v>44405</v>
      </c>
      <c r="F73" s="447"/>
      <c r="G73" s="147" t="s">
        <v>46</v>
      </c>
      <c r="H73" s="453"/>
      <c r="I73" s="16" t="s">
        <v>377</v>
      </c>
      <c r="J73" s="26"/>
      <c r="K73" s="145" t="s">
        <v>273</v>
      </c>
      <c r="L73" s="438"/>
    </row>
    <row r="74" spans="1:12" ht="18.75" x14ac:dyDescent="0.25">
      <c r="A74" s="24" t="s">
        <v>378</v>
      </c>
      <c r="B74" s="455"/>
      <c r="C74" s="455"/>
      <c r="D74" s="56" t="s">
        <v>270</v>
      </c>
      <c r="E74" s="120">
        <v>44405</v>
      </c>
      <c r="F74" s="447"/>
      <c r="G74" s="147" t="s">
        <v>46</v>
      </c>
      <c r="H74" s="125">
        <v>0.6875</v>
      </c>
      <c r="I74" s="16" t="s">
        <v>379</v>
      </c>
      <c r="J74" s="26"/>
      <c r="K74" s="145" t="s">
        <v>273</v>
      </c>
      <c r="L74" s="438"/>
    </row>
    <row r="75" spans="1:12" ht="18.75" x14ac:dyDescent="0.25">
      <c r="A75" s="24" t="s">
        <v>380</v>
      </c>
      <c r="B75" s="455"/>
      <c r="C75" s="455"/>
      <c r="D75" s="56" t="s">
        <v>270</v>
      </c>
      <c r="E75" s="120">
        <v>44405</v>
      </c>
      <c r="F75" s="447"/>
      <c r="G75" s="147" t="s">
        <v>46</v>
      </c>
      <c r="H75" s="125">
        <v>0.6875</v>
      </c>
      <c r="I75" s="16" t="s">
        <v>381</v>
      </c>
      <c r="J75" s="26"/>
      <c r="K75" s="145" t="s">
        <v>273</v>
      </c>
      <c r="L75" s="438"/>
    </row>
    <row r="76" spans="1:12" ht="18.75" x14ac:dyDescent="0.25">
      <c r="A76" s="24" t="s">
        <v>382</v>
      </c>
      <c r="B76" s="455"/>
      <c r="C76" s="455"/>
      <c r="D76" s="56" t="s">
        <v>270</v>
      </c>
      <c r="E76" s="120">
        <v>44405</v>
      </c>
      <c r="F76" s="447"/>
      <c r="G76" s="147" t="s">
        <v>46</v>
      </c>
      <c r="H76" s="125">
        <v>0.6875</v>
      </c>
      <c r="I76" s="16" t="s">
        <v>383</v>
      </c>
      <c r="J76" s="26"/>
      <c r="K76" s="145" t="s">
        <v>273</v>
      </c>
      <c r="L76" s="438"/>
    </row>
    <row r="77" spans="1:12" ht="18.75" x14ac:dyDescent="0.25">
      <c r="A77" s="24" t="s">
        <v>384</v>
      </c>
      <c r="B77" s="455"/>
      <c r="C77" s="455"/>
      <c r="D77" s="56" t="s">
        <v>270</v>
      </c>
      <c r="E77" s="120">
        <v>44405</v>
      </c>
      <c r="F77" s="447"/>
      <c r="G77" s="147" t="s">
        <v>46</v>
      </c>
      <c r="H77" s="125">
        <v>0.6875</v>
      </c>
      <c r="I77" s="16" t="s">
        <v>385</v>
      </c>
      <c r="J77" s="26"/>
      <c r="K77" s="145" t="s">
        <v>273</v>
      </c>
      <c r="L77" s="438"/>
    </row>
    <row r="78" spans="1:12" ht="18.75" x14ac:dyDescent="0.25">
      <c r="A78" s="468" t="s">
        <v>386</v>
      </c>
      <c r="B78" s="455"/>
      <c r="C78" s="455"/>
      <c r="D78" s="56" t="s">
        <v>270</v>
      </c>
      <c r="E78" s="120">
        <v>44405</v>
      </c>
      <c r="F78" s="447"/>
      <c r="G78" s="147" t="s">
        <v>46</v>
      </c>
      <c r="H78" s="453">
        <v>0.6875</v>
      </c>
      <c r="I78" s="16" t="s">
        <v>387</v>
      </c>
      <c r="J78" s="26"/>
      <c r="K78" s="145" t="s">
        <v>273</v>
      </c>
      <c r="L78" s="438"/>
    </row>
    <row r="79" spans="1:12" ht="18.75" x14ac:dyDescent="0.25">
      <c r="A79" s="468"/>
      <c r="B79" s="455"/>
      <c r="C79" s="455"/>
      <c r="D79" s="56" t="s">
        <v>270</v>
      </c>
      <c r="E79" s="120">
        <v>44405</v>
      </c>
      <c r="F79" s="447"/>
      <c r="G79" s="147" t="s">
        <v>46</v>
      </c>
      <c r="H79" s="453"/>
      <c r="I79" s="16" t="s">
        <v>388</v>
      </c>
      <c r="J79" s="26"/>
      <c r="K79" s="145" t="s">
        <v>273</v>
      </c>
      <c r="L79" s="438"/>
    </row>
    <row r="80" spans="1:12" ht="18.75" x14ac:dyDescent="0.25">
      <c r="A80" s="24" t="s">
        <v>389</v>
      </c>
      <c r="B80" s="455"/>
      <c r="C80" s="455"/>
      <c r="D80" s="56" t="s">
        <v>270</v>
      </c>
      <c r="E80" s="120">
        <v>44405</v>
      </c>
      <c r="F80" s="447"/>
      <c r="G80" s="147" t="s">
        <v>46</v>
      </c>
      <c r="H80" s="125">
        <v>0.6875</v>
      </c>
      <c r="I80" s="16" t="s">
        <v>390</v>
      </c>
      <c r="J80" s="26"/>
      <c r="K80" s="145" t="s">
        <v>273</v>
      </c>
      <c r="L80" s="438"/>
    </row>
    <row r="81" spans="1:12" ht="18.75" x14ac:dyDescent="0.25">
      <c r="A81" s="24" t="s">
        <v>391</v>
      </c>
      <c r="B81" s="455"/>
      <c r="C81" s="455"/>
      <c r="D81" s="56" t="s">
        <v>270</v>
      </c>
      <c r="E81" s="120">
        <v>44405</v>
      </c>
      <c r="F81" s="447"/>
      <c r="G81" s="147" t="s">
        <v>46</v>
      </c>
      <c r="H81" s="125">
        <v>0.6875</v>
      </c>
      <c r="I81" s="16" t="s">
        <v>392</v>
      </c>
      <c r="J81" s="26"/>
      <c r="K81" s="145" t="s">
        <v>273</v>
      </c>
      <c r="L81" s="438"/>
    </row>
    <row r="82" spans="1:12" ht="25.5" x14ac:dyDescent="0.25">
      <c r="A82" s="24" t="s">
        <v>393</v>
      </c>
      <c r="B82" s="455"/>
      <c r="C82" s="455"/>
      <c r="D82" s="56" t="s">
        <v>270</v>
      </c>
      <c r="E82" s="120">
        <v>44405</v>
      </c>
      <c r="F82" s="447"/>
      <c r="G82" s="147" t="s">
        <v>46</v>
      </c>
      <c r="H82" s="125">
        <v>0.6875</v>
      </c>
      <c r="I82" s="16" t="s">
        <v>394</v>
      </c>
      <c r="J82" s="26"/>
      <c r="K82" s="145" t="s">
        <v>273</v>
      </c>
      <c r="L82" s="438"/>
    </row>
    <row r="83" spans="1:12" ht="18.75" x14ac:dyDescent="0.25">
      <c r="A83" s="24" t="s">
        <v>395</v>
      </c>
      <c r="B83" s="455"/>
      <c r="C83" s="455"/>
      <c r="D83" s="56" t="s">
        <v>270</v>
      </c>
      <c r="E83" s="120">
        <v>44405</v>
      </c>
      <c r="F83" s="447"/>
      <c r="G83" s="147" t="s">
        <v>46</v>
      </c>
      <c r="H83" s="125">
        <v>0.6875</v>
      </c>
      <c r="I83" s="16" t="s">
        <v>396</v>
      </c>
      <c r="J83" s="26"/>
      <c r="K83" s="145" t="s">
        <v>273</v>
      </c>
      <c r="L83" s="438"/>
    </row>
    <row r="84" spans="1:12" ht="25.5" x14ac:dyDescent="0.25">
      <c r="A84" s="468" t="s">
        <v>397</v>
      </c>
      <c r="B84" s="455"/>
      <c r="C84" s="455"/>
      <c r="D84" s="56" t="s">
        <v>270</v>
      </c>
      <c r="E84" s="120">
        <v>44405</v>
      </c>
      <c r="F84" s="447"/>
      <c r="G84" s="147" t="s">
        <v>46</v>
      </c>
      <c r="H84" s="125">
        <v>0.6875</v>
      </c>
      <c r="I84" s="16" t="s">
        <v>398</v>
      </c>
      <c r="J84" s="26"/>
      <c r="K84" s="145" t="s">
        <v>273</v>
      </c>
      <c r="L84" s="438"/>
    </row>
    <row r="85" spans="1:12" ht="25.5" x14ac:dyDescent="0.25">
      <c r="A85" s="468"/>
      <c r="B85" s="455"/>
      <c r="C85" s="455"/>
      <c r="D85" s="56" t="s">
        <v>270</v>
      </c>
      <c r="E85" s="120">
        <v>44405</v>
      </c>
      <c r="F85" s="447"/>
      <c r="G85" s="147" t="s">
        <v>46</v>
      </c>
      <c r="H85" s="125"/>
      <c r="I85" s="16" t="s">
        <v>399</v>
      </c>
      <c r="J85" s="26"/>
      <c r="K85" s="145" t="s">
        <v>273</v>
      </c>
      <c r="L85" s="438"/>
    </row>
    <row r="86" spans="1:12" ht="18.75" x14ac:dyDescent="0.25">
      <c r="A86" s="24" t="s">
        <v>400</v>
      </c>
      <c r="B86" s="455"/>
      <c r="C86" s="455"/>
      <c r="D86" s="56" t="s">
        <v>270</v>
      </c>
      <c r="E86" s="120">
        <v>44405</v>
      </c>
      <c r="F86" s="447"/>
      <c r="G86" s="147" t="s">
        <v>46</v>
      </c>
      <c r="H86" s="125">
        <v>0.6875</v>
      </c>
      <c r="I86" s="16" t="s">
        <v>401</v>
      </c>
      <c r="J86" s="26"/>
      <c r="K86" s="145" t="s">
        <v>273</v>
      </c>
      <c r="L86" s="438"/>
    </row>
    <row r="87" spans="1:12" ht="18.75" x14ac:dyDescent="0.25">
      <c r="A87" s="24" t="s">
        <v>402</v>
      </c>
      <c r="B87" s="455"/>
      <c r="C87" s="455"/>
      <c r="D87" s="56" t="s">
        <v>270</v>
      </c>
      <c r="E87" s="120">
        <v>44405</v>
      </c>
      <c r="F87" s="447"/>
      <c r="G87" s="147" t="s">
        <v>46</v>
      </c>
      <c r="H87" s="125">
        <v>0.6875</v>
      </c>
      <c r="I87" s="16" t="s">
        <v>403</v>
      </c>
      <c r="J87" s="26"/>
      <c r="K87" s="145" t="s">
        <v>273</v>
      </c>
      <c r="L87" s="438"/>
    </row>
    <row r="88" spans="1:12" ht="18.75" x14ac:dyDescent="0.25">
      <c r="A88" s="468" t="s">
        <v>404</v>
      </c>
      <c r="B88" s="455"/>
      <c r="C88" s="455"/>
      <c r="D88" s="56" t="s">
        <v>270</v>
      </c>
      <c r="E88" s="121">
        <v>44405</v>
      </c>
      <c r="F88" s="447"/>
      <c r="G88" s="147" t="s">
        <v>46</v>
      </c>
      <c r="H88" s="453">
        <v>0.6875</v>
      </c>
      <c r="I88" s="16" t="s">
        <v>405</v>
      </c>
      <c r="J88" s="26"/>
      <c r="K88" s="145" t="s">
        <v>273</v>
      </c>
      <c r="L88" s="438"/>
    </row>
    <row r="89" spans="1:12" ht="18.75" x14ac:dyDescent="0.25">
      <c r="A89" s="468"/>
      <c r="B89" s="455"/>
      <c r="C89" s="455"/>
      <c r="D89" s="56" t="s">
        <v>270</v>
      </c>
      <c r="E89" s="121">
        <v>44405</v>
      </c>
      <c r="F89" s="447"/>
      <c r="G89" s="147" t="s">
        <v>46</v>
      </c>
      <c r="H89" s="453"/>
      <c r="I89" s="16" t="s">
        <v>406</v>
      </c>
      <c r="J89" s="26"/>
      <c r="K89" s="145" t="s">
        <v>273</v>
      </c>
      <c r="L89" s="438"/>
    </row>
    <row r="90" spans="1:12" ht="18.75" x14ac:dyDescent="0.25">
      <c r="A90" s="24" t="s">
        <v>407</v>
      </c>
      <c r="B90" s="455"/>
      <c r="C90" s="455"/>
      <c r="D90" s="56" t="s">
        <v>270</v>
      </c>
      <c r="E90" s="120">
        <v>44405</v>
      </c>
      <c r="F90" s="447"/>
      <c r="G90" s="147" t="s">
        <v>46</v>
      </c>
      <c r="H90" s="125">
        <v>0.6875</v>
      </c>
      <c r="I90" s="16" t="s">
        <v>408</v>
      </c>
      <c r="J90" s="26"/>
      <c r="K90" s="145" t="s">
        <v>273</v>
      </c>
      <c r="L90" s="438"/>
    </row>
    <row r="91" spans="1:12" ht="18.75" x14ac:dyDescent="0.25">
      <c r="A91" s="24" t="s">
        <v>409</v>
      </c>
      <c r="B91" s="455"/>
      <c r="C91" s="455"/>
      <c r="D91" s="56" t="s">
        <v>270</v>
      </c>
      <c r="E91" s="120">
        <v>44405</v>
      </c>
      <c r="F91" s="447"/>
      <c r="G91" s="147" t="s">
        <v>46</v>
      </c>
      <c r="H91" s="125">
        <v>0.6875</v>
      </c>
      <c r="I91" s="451" t="s">
        <v>410</v>
      </c>
      <c r="J91" s="26"/>
      <c r="K91" s="145" t="s">
        <v>273</v>
      </c>
      <c r="L91" s="438"/>
    </row>
    <row r="92" spans="1:12" ht="18.75" x14ac:dyDescent="0.25">
      <c r="A92" s="24" t="s">
        <v>411</v>
      </c>
      <c r="B92" s="455"/>
      <c r="C92" s="455"/>
      <c r="D92" s="56" t="s">
        <v>270</v>
      </c>
      <c r="E92" s="120">
        <v>44405</v>
      </c>
      <c r="F92" s="447"/>
      <c r="G92" s="147" t="s">
        <v>46</v>
      </c>
      <c r="H92" s="125">
        <v>0.6875</v>
      </c>
      <c r="I92" s="451"/>
      <c r="J92" s="26"/>
      <c r="K92" s="145" t="s">
        <v>273</v>
      </c>
      <c r="L92" s="438"/>
    </row>
    <row r="93" spans="1:12" ht="18.75" x14ac:dyDescent="0.25">
      <c r="A93" s="24" t="s">
        <v>412</v>
      </c>
      <c r="B93" s="455"/>
      <c r="C93" s="455"/>
      <c r="D93" s="56" t="s">
        <v>270</v>
      </c>
      <c r="E93" s="120">
        <v>44405</v>
      </c>
      <c r="F93" s="447"/>
      <c r="G93" s="147" t="s">
        <v>46</v>
      </c>
      <c r="H93" s="125">
        <v>0.6875</v>
      </c>
      <c r="I93" s="451"/>
      <c r="J93" s="26"/>
      <c r="K93" s="145" t="s">
        <v>273</v>
      </c>
      <c r="L93" s="438"/>
    </row>
    <row r="94" spans="1:12" ht="18.75" x14ac:dyDescent="0.25">
      <c r="A94" s="24" t="s">
        <v>413</v>
      </c>
      <c r="B94" s="455"/>
      <c r="C94" s="455"/>
      <c r="D94" s="56" t="s">
        <v>270</v>
      </c>
      <c r="E94" s="120">
        <v>44405</v>
      </c>
      <c r="F94" s="447"/>
      <c r="G94" s="147" t="s">
        <v>46</v>
      </c>
      <c r="H94" s="125">
        <v>0.6875</v>
      </c>
      <c r="I94" s="451"/>
      <c r="J94" s="26"/>
      <c r="K94" s="145" t="s">
        <v>273</v>
      </c>
      <c r="L94" s="438"/>
    </row>
    <row r="95" spans="1:12" ht="30" x14ac:dyDescent="0.25">
      <c r="A95" s="24" t="s">
        <v>414</v>
      </c>
      <c r="B95" s="455"/>
      <c r="C95" s="455"/>
      <c r="D95" s="56" t="s">
        <v>270</v>
      </c>
      <c r="E95" s="120">
        <v>44405</v>
      </c>
      <c r="F95" s="447"/>
      <c r="G95" s="147" t="s">
        <v>46</v>
      </c>
      <c r="H95" s="125">
        <v>0.6875</v>
      </c>
      <c r="I95" s="451"/>
      <c r="J95" s="26"/>
      <c r="K95" s="145" t="s">
        <v>273</v>
      </c>
      <c r="L95" s="438"/>
    </row>
    <row r="96" spans="1:12" ht="18.75" x14ac:dyDescent="0.25">
      <c r="A96" s="24" t="s">
        <v>415</v>
      </c>
      <c r="B96" s="455"/>
      <c r="C96" s="455"/>
      <c r="D96" s="56" t="s">
        <v>270</v>
      </c>
      <c r="E96" s="120">
        <v>44405</v>
      </c>
      <c r="F96" s="447"/>
      <c r="G96" s="147" t="s">
        <v>46</v>
      </c>
      <c r="H96" s="125">
        <v>0.6875</v>
      </c>
      <c r="I96" s="451"/>
      <c r="J96" s="26"/>
      <c r="K96" s="145" t="s">
        <v>273</v>
      </c>
      <c r="L96" s="438"/>
    </row>
    <row r="97" spans="1:12" ht="18.75" x14ac:dyDescent="0.25">
      <c r="A97" s="24" t="s">
        <v>416</v>
      </c>
      <c r="B97" s="455"/>
      <c r="C97" s="455"/>
      <c r="D97" s="56" t="s">
        <v>270</v>
      </c>
      <c r="E97" s="120">
        <v>44405</v>
      </c>
      <c r="F97" s="447"/>
      <c r="G97" s="147" t="s">
        <v>46</v>
      </c>
      <c r="H97" s="125">
        <v>0.6875</v>
      </c>
      <c r="I97" s="451"/>
      <c r="J97" s="26"/>
      <c r="K97" s="145" t="s">
        <v>273</v>
      </c>
      <c r="L97" s="438"/>
    </row>
    <row r="98" spans="1:12" ht="30" x14ac:dyDescent="0.25">
      <c r="A98" s="24" t="s">
        <v>417</v>
      </c>
      <c r="B98" s="455"/>
      <c r="C98" s="455"/>
      <c r="D98" s="56" t="s">
        <v>270</v>
      </c>
      <c r="E98" s="120">
        <v>44405</v>
      </c>
      <c r="F98" s="447"/>
      <c r="G98" s="147" t="s">
        <v>46</v>
      </c>
      <c r="H98" s="125">
        <v>0.6875</v>
      </c>
      <c r="I98" s="451"/>
      <c r="J98" s="26"/>
      <c r="K98" s="145" t="s">
        <v>273</v>
      </c>
      <c r="L98" s="438"/>
    </row>
    <row r="99" spans="1:12" ht="30" x14ac:dyDescent="0.25">
      <c r="A99" s="24" t="s">
        <v>418</v>
      </c>
      <c r="B99" s="455"/>
      <c r="C99" s="455"/>
      <c r="D99" s="56" t="s">
        <v>270</v>
      </c>
      <c r="E99" s="120">
        <v>44405</v>
      </c>
      <c r="F99" s="447"/>
      <c r="G99" s="147" t="s">
        <v>46</v>
      </c>
      <c r="H99" s="125">
        <v>0.72916666666666696</v>
      </c>
      <c r="I99" s="16" t="s">
        <v>419</v>
      </c>
      <c r="J99" s="26"/>
      <c r="K99" s="145" t="s">
        <v>273</v>
      </c>
      <c r="L99" s="438"/>
    </row>
    <row r="100" spans="1:12" ht="30" x14ac:dyDescent="0.25">
      <c r="A100" s="24" t="s">
        <v>420</v>
      </c>
      <c r="B100" s="455"/>
      <c r="C100" s="455"/>
      <c r="D100" s="56" t="s">
        <v>270</v>
      </c>
      <c r="E100" s="120">
        <v>44405</v>
      </c>
      <c r="F100" s="447"/>
      <c r="G100" s="147" t="s">
        <v>46</v>
      </c>
      <c r="H100" s="125">
        <v>0.6875</v>
      </c>
      <c r="I100" s="16" t="s">
        <v>421</v>
      </c>
      <c r="J100" s="26"/>
      <c r="K100" s="145" t="s">
        <v>273</v>
      </c>
      <c r="L100" s="438"/>
    </row>
    <row r="101" spans="1:12" ht="18.75" x14ac:dyDescent="0.25">
      <c r="A101" s="24" t="s">
        <v>422</v>
      </c>
      <c r="B101" s="455"/>
      <c r="C101" s="455"/>
      <c r="D101" s="56" t="s">
        <v>270</v>
      </c>
      <c r="E101" s="120">
        <v>44405</v>
      </c>
      <c r="F101" s="447"/>
      <c r="G101" s="147" t="s">
        <v>46</v>
      </c>
      <c r="H101" s="125">
        <v>0.6875</v>
      </c>
      <c r="I101" s="16" t="s">
        <v>423</v>
      </c>
      <c r="J101" s="26"/>
      <c r="K101" s="145" t="s">
        <v>273</v>
      </c>
      <c r="L101" s="438"/>
    </row>
    <row r="102" spans="1:12" ht="18.75" x14ac:dyDescent="0.25">
      <c r="A102" s="24" t="s">
        <v>424</v>
      </c>
      <c r="B102" s="456"/>
      <c r="C102" s="456"/>
      <c r="D102" s="56" t="s">
        <v>270</v>
      </c>
      <c r="E102" s="120">
        <v>44405</v>
      </c>
      <c r="F102" s="447"/>
      <c r="G102" s="147" t="s">
        <v>46</v>
      </c>
      <c r="H102" s="125">
        <v>0.6875</v>
      </c>
      <c r="I102" s="50" t="s">
        <v>425</v>
      </c>
      <c r="J102" s="26"/>
      <c r="K102" s="145" t="s">
        <v>273</v>
      </c>
      <c r="L102" s="438"/>
    </row>
    <row r="103" spans="1:12" ht="18.75" x14ac:dyDescent="0.25">
      <c r="A103" s="468" t="s">
        <v>426</v>
      </c>
      <c r="B103" s="439" t="s">
        <v>427</v>
      </c>
      <c r="C103" s="439" t="s">
        <v>428</v>
      </c>
      <c r="D103" s="56" t="s">
        <v>270</v>
      </c>
      <c r="E103" s="120">
        <v>44426</v>
      </c>
      <c r="F103" s="447" t="s">
        <v>429</v>
      </c>
      <c r="G103" s="147" t="s">
        <v>46</v>
      </c>
      <c r="H103" s="126" t="s">
        <v>430</v>
      </c>
      <c r="I103" s="51" t="s">
        <v>431</v>
      </c>
      <c r="J103" s="26"/>
      <c r="K103" s="145" t="s">
        <v>273</v>
      </c>
      <c r="L103" s="26"/>
    </row>
    <row r="104" spans="1:12" ht="18.75" x14ac:dyDescent="0.25">
      <c r="A104" s="468"/>
      <c r="B104" s="455"/>
      <c r="C104" s="455"/>
      <c r="D104" s="56" t="s">
        <v>270</v>
      </c>
      <c r="E104" s="120">
        <v>44426</v>
      </c>
      <c r="F104" s="447"/>
      <c r="G104" s="147" t="s">
        <v>46</v>
      </c>
      <c r="H104" s="126" t="s">
        <v>430</v>
      </c>
      <c r="I104" s="51" t="s">
        <v>432</v>
      </c>
      <c r="J104" s="26"/>
      <c r="K104" s="145" t="s">
        <v>273</v>
      </c>
      <c r="L104" s="26"/>
    </row>
    <row r="105" spans="1:12" ht="18.75" x14ac:dyDescent="0.25">
      <c r="A105" s="468"/>
      <c r="B105" s="455"/>
      <c r="C105" s="455"/>
      <c r="D105" s="56" t="s">
        <v>270</v>
      </c>
      <c r="E105" s="120">
        <v>44426</v>
      </c>
      <c r="F105" s="447"/>
      <c r="G105" s="147" t="s">
        <v>46</v>
      </c>
      <c r="H105" s="126" t="s">
        <v>430</v>
      </c>
      <c r="I105" s="51" t="s">
        <v>433</v>
      </c>
      <c r="J105" s="26"/>
      <c r="K105" s="145" t="s">
        <v>273</v>
      </c>
      <c r="L105" s="26"/>
    </row>
    <row r="106" spans="1:12" ht="18.75" x14ac:dyDescent="0.25">
      <c r="A106" s="468"/>
      <c r="B106" s="455"/>
      <c r="C106" s="455"/>
      <c r="D106" s="56" t="s">
        <v>270</v>
      </c>
      <c r="E106" s="120">
        <v>44426</v>
      </c>
      <c r="F106" s="447"/>
      <c r="G106" s="147" t="s">
        <v>46</v>
      </c>
      <c r="H106" s="126" t="s">
        <v>430</v>
      </c>
      <c r="I106" s="51" t="s">
        <v>434</v>
      </c>
      <c r="J106" s="26"/>
      <c r="K106" s="145" t="s">
        <v>273</v>
      </c>
      <c r="L106" s="26"/>
    </row>
    <row r="107" spans="1:12" ht="30" x14ac:dyDescent="0.25">
      <c r="A107" s="24" t="s">
        <v>435</v>
      </c>
      <c r="B107" s="455"/>
      <c r="C107" s="455"/>
      <c r="D107" s="56" t="s">
        <v>270</v>
      </c>
      <c r="E107" s="120">
        <v>44426</v>
      </c>
      <c r="F107" s="447"/>
      <c r="G107" s="147" t="s">
        <v>46</v>
      </c>
      <c r="H107" s="126" t="s">
        <v>430</v>
      </c>
      <c r="I107" s="52" t="s">
        <v>436</v>
      </c>
      <c r="J107" s="7"/>
      <c r="K107" s="145" t="s">
        <v>273</v>
      </c>
      <c r="L107" s="7"/>
    </row>
    <row r="108" spans="1:12" ht="30" x14ac:dyDescent="0.25">
      <c r="A108" s="24" t="s">
        <v>437</v>
      </c>
      <c r="B108" s="455"/>
      <c r="C108" s="455"/>
      <c r="D108" s="56" t="s">
        <v>270</v>
      </c>
      <c r="E108" s="120">
        <v>44426</v>
      </c>
      <c r="F108" s="447"/>
      <c r="G108" s="147" t="s">
        <v>46</v>
      </c>
      <c r="H108" s="126" t="s">
        <v>430</v>
      </c>
      <c r="I108" s="52" t="s">
        <v>438</v>
      </c>
      <c r="J108" s="7"/>
      <c r="K108" s="145" t="s">
        <v>273</v>
      </c>
      <c r="L108" s="7"/>
    </row>
    <row r="109" spans="1:12" ht="30" x14ac:dyDescent="0.25">
      <c r="A109" s="24" t="s">
        <v>439</v>
      </c>
      <c r="B109" s="455"/>
      <c r="C109" s="455"/>
      <c r="D109" s="56" t="s">
        <v>270</v>
      </c>
      <c r="E109" s="120">
        <v>44426</v>
      </c>
      <c r="F109" s="447"/>
      <c r="G109" s="147" t="s">
        <v>46</v>
      </c>
      <c r="H109" s="126" t="s">
        <v>430</v>
      </c>
      <c r="I109" s="52" t="s">
        <v>440</v>
      </c>
      <c r="J109" s="7"/>
      <c r="K109" s="145" t="s">
        <v>273</v>
      </c>
      <c r="L109" s="7"/>
    </row>
    <row r="110" spans="1:12" ht="30" x14ac:dyDescent="0.25">
      <c r="A110" s="24" t="s">
        <v>441</v>
      </c>
      <c r="B110" s="455"/>
      <c r="C110" s="455"/>
      <c r="D110" s="56" t="s">
        <v>270</v>
      </c>
      <c r="E110" s="120">
        <v>44426</v>
      </c>
      <c r="F110" s="447"/>
      <c r="G110" s="147" t="s">
        <v>46</v>
      </c>
      <c r="H110" s="126" t="s">
        <v>430</v>
      </c>
      <c r="I110" s="52" t="s">
        <v>442</v>
      </c>
      <c r="J110" s="7"/>
      <c r="K110" s="145" t="s">
        <v>273</v>
      </c>
      <c r="L110" s="7"/>
    </row>
    <row r="111" spans="1:12" ht="30" x14ac:dyDescent="0.25">
      <c r="A111" s="24" t="s">
        <v>443</v>
      </c>
      <c r="B111" s="455"/>
      <c r="C111" s="455"/>
      <c r="D111" s="56" t="s">
        <v>270</v>
      </c>
      <c r="E111" s="120">
        <v>44426</v>
      </c>
      <c r="F111" s="447"/>
      <c r="G111" s="147" t="s">
        <v>46</v>
      </c>
      <c r="H111" s="126" t="s">
        <v>430</v>
      </c>
      <c r="I111" s="52" t="s">
        <v>444</v>
      </c>
      <c r="J111" s="7"/>
      <c r="K111" s="145" t="s">
        <v>273</v>
      </c>
      <c r="L111" s="7"/>
    </row>
    <row r="112" spans="1:12" ht="30" x14ac:dyDescent="0.25">
      <c r="A112" s="24" t="s">
        <v>445</v>
      </c>
      <c r="B112" s="455"/>
      <c r="C112" s="455"/>
      <c r="D112" s="56" t="s">
        <v>270</v>
      </c>
      <c r="E112" s="120">
        <v>44426</v>
      </c>
      <c r="F112" s="447"/>
      <c r="G112" s="147" t="s">
        <v>46</v>
      </c>
      <c r="H112" s="126" t="s">
        <v>430</v>
      </c>
      <c r="I112" s="52" t="s">
        <v>446</v>
      </c>
      <c r="J112" s="7"/>
      <c r="K112" s="145" t="s">
        <v>273</v>
      </c>
      <c r="L112" s="7"/>
    </row>
    <row r="113" spans="1:12" ht="18.75" x14ac:dyDescent="0.25">
      <c r="A113" s="468" t="s">
        <v>447</v>
      </c>
      <c r="B113" s="455"/>
      <c r="C113" s="455"/>
      <c r="D113" s="56" t="s">
        <v>270</v>
      </c>
      <c r="E113" s="120">
        <v>44426</v>
      </c>
      <c r="F113" s="447"/>
      <c r="G113" s="147" t="s">
        <v>46</v>
      </c>
      <c r="H113" s="126" t="s">
        <v>430</v>
      </c>
      <c r="I113" s="52" t="s">
        <v>448</v>
      </c>
      <c r="J113" s="7"/>
      <c r="K113" s="145" t="s">
        <v>273</v>
      </c>
      <c r="L113" s="7"/>
    </row>
    <row r="114" spans="1:12" ht="30" x14ac:dyDescent="0.25">
      <c r="A114" s="468"/>
      <c r="B114" s="455"/>
      <c r="C114" s="455"/>
      <c r="D114" s="56" t="s">
        <v>270</v>
      </c>
      <c r="E114" s="120">
        <v>44426</v>
      </c>
      <c r="F114" s="447"/>
      <c r="G114" s="147" t="s">
        <v>46</v>
      </c>
      <c r="H114" s="126" t="s">
        <v>430</v>
      </c>
      <c r="I114" s="52" t="s">
        <v>449</v>
      </c>
      <c r="J114" s="7"/>
      <c r="K114" s="145" t="s">
        <v>273</v>
      </c>
      <c r="L114" s="7"/>
    </row>
    <row r="115" spans="1:12" ht="45" x14ac:dyDescent="0.25">
      <c r="A115" s="24" t="s">
        <v>450</v>
      </c>
      <c r="B115" s="455"/>
      <c r="C115" s="455"/>
      <c r="D115" s="56" t="s">
        <v>270</v>
      </c>
      <c r="E115" s="120">
        <v>44426</v>
      </c>
      <c r="F115" s="447"/>
      <c r="G115" s="147" t="s">
        <v>46</v>
      </c>
      <c r="H115" s="126" t="s">
        <v>430</v>
      </c>
      <c r="I115" s="52" t="s">
        <v>451</v>
      </c>
      <c r="J115" s="7"/>
      <c r="K115" s="145" t="s">
        <v>273</v>
      </c>
      <c r="L115" s="7"/>
    </row>
    <row r="116" spans="1:12" ht="45" x14ac:dyDescent="0.25">
      <c r="A116" s="24" t="s">
        <v>452</v>
      </c>
      <c r="B116" s="455"/>
      <c r="C116" s="455"/>
      <c r="D116" s="56" t="s">
        <v>270</v>
      </c>
      <c r="E116" s="120">
        <v>44426</v>
      </c>
      <c r="F116" s="447"/>
      <c r="G116" s="147" t="s">
        <v>46</v>
      </c>
      <c r="H116" s="126" t="s">
        <v>430</v>
      </c>
      <c r="I116" s="52" t="s">
        <v>453</v>
      </c>
      <c r="J116" s="7"/>
      <c r="K116" s="145" t="s">
        <v>273</v>
      </c>
      <c r="L116" s="7"/>
    </row>
    <row r="117" spans="1:12" ht="30" x14ac:dyDescent="0.25">
      <c r="A117" s="24" t="s">
        <v>454</v>
      </c>
      <c r="B117" s="455"/>
      <c r="C117" s="455"/>
      <c r="D117" s="56" t="s">
        <v>270</v>
      </c>
      <c r="E117" s="120">
        <v>44426</v>
      </c>
      <c r="F117" s="447"/>
      <c r="G117" s="147" t="s">
        <v>46</v>
      </c>
      <c r="H117" s="126" t="s">
        <v>430</v>
      </c>
      <c r="I117" s="52" t="s">
        <v>455</v>
      </c>
      <c r="J117" s="7"/>
      <c r="K117" s="145" t="s">
        <v>273</v>
      </c>
      <c r="L117" s="7"/>
    </row>
    <row r="118" spans="1:12" ht="30" x14ac:dyDescent="0.25">
      <c r="A118" s="24" t="s">
        <v>456</v>
      </c>
      <c r="B118" s="455"/>
      <c r="C118" s="455"/>
      <c r="D118" s="56" t="s">
        <v>270</v>
      </c>
      <c r="E118" s="120">
        <v>44426</v>
      </c>
      <c r="F118" s="447"/>
      <c r="G118" s="147" t="s">
        <v>46</v>
      </c>
      <c r="H118" s="126" t="s">
        <v>430</v>
      </c>
      <c r="I118" s="52" t="s">
        <v>419</v>
      </c>
      <c r="J118" s="7"/>
      <c r="K118" s="145" t="s">
        <v>273</v>
      </c>
      <c r="L118" s="7"/>
    </row>
    <row r="119" spans="1:12" ht="30" x14ac:dyDescent="0.25">
      <c r="A119" s="24" t="s">
        <v>457</v>
      </c>
      <c r="B119" s="455"/>
      <c r="C119" s="455"/>
      <c r="D119" s="56" t="s">
        <v>270</v>
      </c>
      <c r="E119" s="120">
        <v>44426</v>
      </c>
      <c r="F119" s="447"/>
      <c r="G119" s="147" t="s">
        <v>46</v>
      </c>
      <c r="H119" s="126" t="s">
        <v>430</v>
      </c>
      <c r="I119" s="52" t="s">
        <v>458</v>
      </c>
      <c r="J119" s="7"/>
      <c r="K119" s="145" t="s">
        <v>273</v>
      </c>
      <c r="L119" s="7"/>
    </row>
    <row r="120" spans="1:12" ht="30" x14ac:dyDescent="0.25">
      <c r="A120" s="24" t="s">
        <v>459</v>
      </c>
      <c r="B120" s="455"/>
      <c r="C120" s="455"/>
      <c r="D120" s="56" t="s">
        <v>270</v>
      </c>
      <c r="E120" s="120">
        <v>44426</v>
      </c>
      <c r="F120" s="447"/>
      <c r="G120" s="147" t="s">
        <v>46</v>
      </c>
      <c r="H120" s="126" t="s">
        <v>430</v>
      </c>
      <c r="I120" s="52" t="s">
        <v>460</v>
      </c>
      <c r="J120" s="7"/>
      <c r="K120" s="145" t="s">
        <v>273</v>
      </c>
      <c r="L120" s="7"/>
    </row>
    <row r="121" spans="1:12" ht="30" x14ac:dyDescent="0.25">
      <c r="A121" s="24" t="s">
        <v>461</v>
      </c>
      <c r="B121" s="455"/>
      <c r="C121" s="455"/>
      <c r="D121" s="56" t="s">
        <v>270</v>
      </c>
      <c r="E121" s="120">
        <v>44426</v>
      </c>
      <c r="F121" s="447"/>
      <c r="G121" s="147" t="s">
        <v>46</v>
      </c>
      <c r="H121" s="126" t="s">
        <v>430</v>
      </c>
      <c r="I121" s="52" t="s">
        <v>462</v>
      </c>
      <c r="J121" s="7"/>
      <c r="K121" s="145" t="s">
        <v>273</v>
      </c>
      <c r="L121" s="7"/>
    </row>
    <row r="122" spans="1:12" ht="30" x14ac:dyDescent="0.25">
      <c r="A122" s="24" t="s">
        <v>463</v>
      </c>
      <c r="B122" s="455"/>
      <c r="C122" s="455"/>
      <c r="D122" s="56" t="s">
        <v>270</v>
      </c>
      <c r="E122" s="120">
        <v>44426</v>
      </c>
      <c r="F122" s="447"/>
      <c r="G122" s="147" t="s">
        <v>46</v>
      </c>
      <c r="H122" s="126" t="s">
        <v>430</v>
      </c>
      <c r="I122" s="52" t="s">
        <v>464</v>
      </c>
      <c r="J122" s="7"/>
      <c r="K122" s="145" t="s">
        <v>273</v>
      </c>
      <c r="L122" s="7"/>
    </row>
    <row r="123" spans="1:12" ht="45" x14ac:dyDescent="0.25">
      <c r="A123" s="24" t="s">
        <v>465</v>
      </c>
      <c r="B123" s="455"/>
      <c r="C123" s="455"/>
      <c r="D123" s="56" t="s">
        <v>270</v>
      </c>
      <c r="E123" s="120">
        <v>44426</v>
      </c>
      <c r="F123" s="447"/>
      <c r="G123" s="147" t="s">
        <v>46</v>
      </c>
      <c r="H123" s="126" t="s">
        <v>430</v>
      </c>
      <c r="I123" s="52" t="s">
        <v>466</v>
      </c>
      <c r="J123" s="7"/>
      <c r="K123" s="145" t="s">
        <v>273</v>
      </c>
      <c r="L123" s="7"/>
    </row>
    <row r="124" spans="1:12" ht="30" x14ac:dyDescent="0.25">
      <c r="A124" s="24" t="s">
        <v>467</v>
      </c>
      <c r="B124" s="455"/>
      <c r="C124" s="455"/>
      <c r="D124" s="56" t="s">
        <v>270</v>
      </c>
      <c r="E124" s="120">
        <v>44426</v>
      </c>
      <c r="F124" s="447"/>
      <c r="G124" s="147" t="s">
        <v>46</v>
      </c>
      <c r="H124" s="126" t="s">
        <v>430</v>
      </c>
      <c r="I124" s="52" t="s">
        <v>468</v>
      </c>
      <c r="J124" s="7"/>
      <c r="K124" s="145" t="s">
        <v>273</v>
      </c>
      <c r="L124" s="7"/>
    </row>
    <row r="125" spans="1:12" ht="18.75" x14ac:dyDescent="0.25">
      <c r="A125" s="458" t="s">
        <v>469</v>
      </c>
      <c r="B125" s="455"/>
      <c r="C125" s="455"/>
      <c r="D125" s="56" t="s">
        <v>270</v>
      </c>
      <c r="E125" s="120">
        <v>44426</v>
      </c>
      <c r="F125" s="447"/>
      <c r="G125" s="147" t="s">
        <v>46</v>
      </c>
      <c r="H125" s="126" t="s">
        <v>430</v>
      </c>
      <c r="I125" s="23" t="s">
        <v>470</v>
      </c>
      <c r="J125" s="7"/>
      <c r="K125" s="145" t="s">
        <v>273</v>
      </c>
      <c r="L125" s="7"/>
    </row>
    <row r="126" spans="1:12" ht="18.75" x14ac:dyDescent="0.25">
      <c r="A126" s="458"/>
      <c r="B126" s="456"/>
      <c r="C126" s="456"/>
      <c r="D126" s="56" t="s">
        <v>270</v>
      </c>
      <c r="E126" s="120">
        <v>44426</v>
      </c>
      <c r="F126" s="447"/>
      <c r="G126" s="147" t="s">
        <v>46</v>
      </c>
      <c r="H126" s="126" t="s">
        <v>430</v>
      </c>
      <c r="I126" s="23" t="s">
        <v>471</v>
      </c>
      <c r="J126" s="7"/>
      <c r="K126" s="145" t="s">
        <v>273</v>
      </c>
      <c r="L126" s="7"/>
    </row>
    <row r="127" spans="1:12" ht="18.75" x14ac:dyDescent="0.25">
      <c r="A127" s="21" t="s">
        <v>382</v>
      </c>
      <c r="B127" s="439" t="s">
        <v>427</v>
      </c>
      <c r="C127" s="438" t="s">
        <v>472</v>
      </c>
      <c r="D127" s="56" t="s">
        <v>270</v>
      </c>
      <c r="E127" s="120">
        <v>44440</v>
      </c>
      <c r="F127" s="447" t="s">
        <v>473</v>
      </c>
      <c r="G127" s="147" t="s">
        <v>46</v>
      </c>
      <c r="H127" s="126" t="s">
        <v>430</v>
      </c>
      <c r="I127" s="3" t="s">
        <v>474</v>
      </c>
      <c r="J127" s="15" t="s">
        <v>475</v>
      </c>
      <c r="K127" s="145" t="s">
        <v>273</v>
      </c>
      <c r="L127" s="7"/>
    </row>
    <row r="128" spans="1:12" s="13" customFormat="1" ht="18.75" x14ac:dyDescent="0.25">
      <c r="A128" s="21" t="s">
        <v>177</v>
      </c>
      <c r="B128" s="455"/>
      <c r="C128" s="438"/>
      <c r="D128" s="56" t="s">
        <v>270</v>
      </c>
      <c r="E128" s="120">
        <v>44440</v>
      </c>
      <c r="F128" s="447"/>
      <c r="G128" s="147" t="s">
        <v>46</v>
      </c>
      <c r="H128" s="126" t="s">
        <v>430</v>
      </c>
      <c r="I128" s="3" t="s">
        <v>476</v>
      </c>
      <c r="J128" s="15" t="s">
        <v>477</v>
      </c>
      <c r="K128" s="145" t="s">
        <v>273</v>
      </c>
      <c r="L128" s="7"/>
    </row>
    <row r="129" spans="1:12" ht="18.75" x14ac:dyDescent="0.25">
      <c r="A129" s="21" t="s">
        <v>393</v>
      </c>
      <c r="B129" s="455"/>
      <c r="C129" s="438"/>
      <c r="D129" s="56" t="s">
        <v>270</v>
      </c>
      <c r="E129" s="120">
        <v>44440</v>
      </c>
      <c r="F129" s="447"/>
      <c r="G129" s="147" t="s">
        <v>46</v>
      </c>
      <c r="H129" s="126" t="s">
        <v>430</v>
      </c>
      <c r="I129" s="3" t="s">
        <v>478</v>
      </c>
      <c r="J129" s="15" t="s">
        <v>479</v>
      </c>
      <c r="K129" s="145" t="s">
        <v>273</v>
      </c>
      <c r="L129" s="7"/>
    </row>
    <row r="130" spans="1:12" s="13" customFormat="1" ht="18.75" x14ac:dyDescent="0.25">
      <c r="A130" s="21" t="s">
        <v>181</v>
      </c>
      <c r="B130" s="455"/>
      <c r="C130" s="438"/>
      <c r="D130" s="56" t="s">
        <v>270</v>
      </c>
      <c r="E130" s="120">
        <v>44440</v>
      </c>
      <c r="F130" s="447"/>
      <c r="G130" s="147" t="s">
        <v>46</v>
      </c>
      <c r="H130" s="126" t="s">
        <v>430</v>
      </c>
      <c r="I130" s="3" t="s">
        <v>480</v>
      </c>
      <c r="J130" s="15" t="s">
        <v>481</v>
      </c>
      <c r="K130" s="145" t="s">
        <v>273</v>
      </c>
      <c r="L130" s="7"/>
    </row>
    <row r="131" spans="1:12" s="13" customFormat="1" ht="18.75" x14ac:dyDescent="0.25">
      <c r="A131" s="21" t="s">
        <v>173</v>
      </c>
      <c r="B131" s="455"/>
      <c r="C131" s="438"/>
      <c r="D131" s="56" t="s">
        <v>270</v>
      </c>
      <c r="E131" s="120">
        <v>44440</v>
      </c>
      <c r="F131" s="447"/>
      <c r="G131" s="147" t="s">
        <v>46</v>
      </c>
      <c r="H131" s="126" t="s">
        <v>430</v>
      </c>
      <c r="I131" s="3" t="s">
        <v>482</v>
      </c>
      <c r="J131" s="15" t="s">
        <v>483</v>
      </c>
      <c r="K131" s="145" t="s">
        <v>273</v>
      </c>
      <c r="L131" s="7"/>
    </row>
    <row r="132" spans="1:12" ht="18.75" x14ac:dyDescent="0.25">
      <c r="A132" s="21" t="s">
        <v>395</v>
      </c>
      <c r="B132" s="455"/>
      <c r="C132" s="438"/>
      <c r="D132" s="56" t="s">
        <v>270</v>
      </c>
      <c r="E132" s="120">
        <v>44440</v>
      </c>
      <c r="F132" s="447"/>
      <c r="G132" s="147" t="s">
        <v>46</v>
      </c>
      <c r="H132" s="126" t="s">
        <v>430</v>
      </c>
      <c r="I132" s="3" t="s">
        <v>484</v>
      </c>
      <c r="J132" s="15" t="s">
        <v>485</v>
      </c>
      <c r="K132" s="145" t="s">
        <v>273</v>
      </c>
      <c r="L132" s="7"/>
    </row>
    <row r="133" spans="1:12" ht="18.75" x14ac:dyDescent="0.25">
      <c r="A133" s="21" t="s">
        <v>338</v>
      </c>
      <c r="B133" s="455"/>
      <c r="C133" s="438"/>
      <c r="D133" s="56" t="s">
        <v>270</v>
      </c>
      <c r="E133" s="120">
        <v>44440</v>
      </c>
      <c r="F133" s="447"/>
      <c r="G133" s="147" t="s">
        <v>46</v>
      </c>
      <c r="H133" s="126" t="s">
        <v>430</v>
      </c>
      <c r="I133" s="3" t="s">
        <v>486</v>
      </c>
      <c r="J133" s="15" t="s">
        <v>487</v>
      </c>
      <c r="K133" s="145" t="s">
        <v>273</v>
      </c>
      <c r="L133" s="7"/>
    </row>
    <row r="134" spans="1:12" ht="18.75" x14ac:dyDescent="0.25">
      <c r="A134" s="21" t="s">
        <v>368</v>
      </c>
      <c r="B134" s="455"/>
      <c r="C134" s="438"/>
      <c r="D134" s="56" t="s">
        <v>270</v>
      </c>
      <c r="E134" s="120">
        <v>44440</v>
      </c>
      <c r="F134" s="447"/>
      <c r="G134" s="147" t="s">
        <v>46</v>
      </c>
      <c r="H134" s="126" t="s">
        <v>430</v>
      </c>
      <c r="I134" s="3" t="s">
        <v>344</v>
      </c>
      <c r="J134" s="15" t="s">
        <v>488</v>
      </c>
      <c r="K134" s="145" t="s">
        <v>273</v>
      </c>
      <c r="L134" s="7"/>
    </row>
    <row r="135" spans="1:12" ht="18.75" x14ac:dyDescent="0.25">
      <c r="A135" s="21" t="s">
        <v>489</v>
      </c>
      <c r="B135" s="455"/>
      <c r="C135" s="438"/>
      <c r="D135" s="56" t="s">
        <v>270</v>
      </c>
      <c r="E135" s="120">
        <v>44440</v>
      </c>
      <c r="F135" s="447"/>
      <c r="G135" s="147" t="s">
        <v>46</v>
      </c>
      <c r="H135" s="126" t="s">
        <v>430</v>
      </c>
      <c r="I135" s="3" t="s">
        <v>490</v>
      </c>
      <c r="J135" s="15" t="s">
        <v>491</v>
      </c>
      <c r="K135" s="145" t="s">
        <v>273</v>
      </c>
      <c r="L135" s="7"/>
    </row>
    <row r="136" spans="1:12" ht="18.75" x14ac:dyDescent="0.25">
      <c r="A136" s="21" t="s">
        <v>333</v>
      </c>
      <c r="B136" s="455"/>
      <c r="C136" s="438"/>
      <c r="D136" s="56" t="s">
        <v>270</v>
      </c>
      <c r="E136" s="120">
        <v>44440</v>
      </c>
      <c r="F136" s="447"/>
      <c r="G136" s="147" t="s">
        <v>46</v>
      </c>
      <c r="H136" s="126" t="s">
        <v>430</v>
      </c>
      <c r="I136" s="3" t="s">
        <v>492</v>
      </c>
      <c r="J136" s="15" t="s">
        <v>493</v>
      </c>
      <c r="K136" s="145" t="s">
        <v>273</v>
      </c>
      <c r="L136" s="7"/>
    </row>
    <row r="137" spans="1:12" ht="18.75" x14ac:dyDescent="0.25">
      <c r="A137" s="21" t="s">
        <v>494</v>
      </c>
      <c r="B137" s="455"/>
      <c r="C137" s="438"/>
      <c r="D137" s="56" t="s">
        <v>270</v>
      </c>
      <c r="E137" s="120">
        <v>44440</v>
      </c>
      <c r="F137" s="447"/>
      <c r="G137" s="147" t="s">
        <v>46</v>
      </c>
      <c r="H137" s="126" t="s">
        <v>430</v>
      </c>
      <c r="I137" s="3" t="s">
        <v>495</v>
      </c>
      <c r="J137" s="15" t="s">
        <v>496</v>
      </c>
      <c r="K137" s="145" t="s">
        <v>273</v>
      </c>
      <c r="L137" s="7"/>
    </row>
    <row r="138" spans="1:12" ht="18.75" x14ac:dyDescent="0.25">
      <c r="A138" s="458" t="s">
        <v>324</v>
      </c>
      <c r="B138" s="455"/>
      <c r="C138" s="438"/>
      <c r="D138" s="56" t="s">
        <v>270</v>
      </c>
      <c r="E138" s="120">
        <v>44440</v>
      </c>
      <c r="F138" s="447"/>
      <c r="G138" s="147" t="s">
        <v>46</v>
      </c>
      <c r="H138" s="126" t="s">
        <v>430</v>
      </c>
      <c r="I138" s="3" t="s">
        <v>497</v>
      </c>
      <c r="J138" s="15" t="s">
        <v>498</v>
      </c>
      <c r="K138" s="145" t="s">
        <v>273</v>
      </c>
      <c r="L138" s="7"/>
    </row>
    <row r="139" spans="1:12" s="13" customFormat="1" ht="18.75" x14ac:dyDescent="0.25">
      <c r="A139" s="458"/>
      <c r="B139" s="455"/>
      <c r="C139" s="438"/>
      <c r="D139" s="56" t="s">
        <v>270</v>
      </c>
      <c r="E139" s="120">
        <v>44440</v>
      </c>
      <c r="F139" s="447"/>
      <c r="G139" s="147" t="s">
        <v>46</v>
      </c>
      <c r="H139" s="126" t="s">
        <v>430</v>
      </c>
      <c r="I139" s="3" t="s">
        <v>499</v>
      </c>
      <c r="J139" s="15" t="s">
        <v>500</v>
      </c>
      <c r="K139" s="145" t="s">
        <v>273</v>
      </c>
      <c r="L139" s="7"/>
    </row>
    <row r="140" spans="1:12" ht="18.75" x14ac:dyDescent="0.25">
      <c r="A140" s="21" t="s">
        <v>245</v>
      </c>
      <c r="B140" s="455"/>
      <c r="C140" s="438"/>
      <c r="D140" s="56" t="s">
        <v>270</v>
      </c>
      <c r="E140" s="120">
        <v>44440</v>
      </c>
      <c r="F140" s="447"/>
      <c r="G140" s="147" t="s">
        <v>46</v>
      </c>
      <c r="H140" s="126" t="s">
        <v>430</v>
      </c>
      <c r="I140" s="53" t="s">
        <v>501</v>
      </c>
      <c r="J140" s="15" t="s">
        <v>502</v>
      </c>
      <c r="K140" s="145" t="s">
        <v>273</v>
      </c>
      <c r="L140" s="7"/>
    </row>
    <row r="141" spans="1:12" ht="18.75" x14ac:dyDescent="0.25">
      <c r="A141" s="21" t="s">
        <v>503</v>
      </c>
      <c r="B141" s="455"/>
      <c r="C141" s="438"/>
      <c r="D141" s="56" t="s">
        <v>270</v>
      </c>
      <c r="E141" s="120">
        <v>44440</v>
      </c>
      <c r="F141" s="447"/>
      <c r="G141" s="147" t="s">
        <v>46</v>
      </c>
      <c r="H141" s="126" t="s">
        <v>430</v>
      </c>
      <c r="I141" s="53" t="s">
        <v>504</v>
      </c>
      <c r="J141" s="15" t="s">
        <v>505</v>
      </c>
      <c r="K141" s="145" t="s">
        <v>273</v>
      </c>
      <c r="L141" s="7"/>
    </row>
    <row r="142" spans="1:12" ht="18.75" x14ac:dyDescent="0.25">
      <c r="A142" s="21" t="s">
        <v>506</v>
      </c>
      <c r="B142" s="455"/>
      <c r="C142" s="438"/>
      <c r="D142" s="56" t="s">
        <v>270</v>
      </c>
      <c r="E142" s="120">
        <v>44440</v>
      </c>
      <c r="F142" s="447"/>
      <c r="G142" s="147" t="s">
        <v>46</v>
      </c>
      <c r="H142" s="126" t="s">
        <v>430</v>
      </c>
      <c r="I142" s="53" t="s">
        <v>507</v>
      </c>
      <c r="J142" s="15" t="s">
        <v>508</v>
      </c>
      <c r="K142" s="145" t="s">
        <v>273</v>
      </c>
      <c r="L142" s="7"/>
    </row>
    <row r="143" spans="1:12" ht="18.75" x14ac:dyDescent="0.25">
      <c r="A143" s="21" t="s">
        <v>350</v>
      </c>
      <c r="B143" s="455"/>
      <c r="C143" s="438"/>
      <c r="D143" s="56" t="s">
        <v>270</v>
      </c>
      <c r="E143" s="120">
        <v>44440</v>
      </c>
      <c r="F143" s="447"/>
      <c r="G143" s="147" t="s">
        <v>46</v>
      </c>
      <c r="H143" s="126" t="s">
        <v>430</v>
      </c>
      <c r="I143" s="53" t="s">
        <v>509</v>
      </c>
      <c r="J143" s="15" t="s">
        <v>510</v>
      </c>
      <c r="K143" s="145" t="s">
        <v>273</v>
      </c>
      <c r="L143" s="7"/>
    </row>
    <row r="144" spans="1:12" ht="18.75" x14ac:dyDescent="0.25">
      <c r="A144" s="21" t="s">
        <v>511</v>
      </c>
      <c r="B144" s="455"/>
      <c r="C144" s="438"/>
      <c r="D144" s="56" t="s">
        <v>270</v>
      </c>
      <c r="E144" s="120">
        <v>44440</v>
      </c>
      <c r="F144" s="447"/>
      <c r="G144" s="147" t="s">
        <v>46</v>
      </c>
      <c r="H144" s="126" t="s">
        <v>430</v>
      </c>
      <c r="I144" s="53" t="s">
        <v>512</v>
      </c>
      <c r="J144" s="15" t="s">
        <v>513</v>
      </c>
      <c r="K144" s="145" t="s">
        <v>273</v>
      </c>
      <c r="L144" s="7"/>
    </row>
    <row r="145" spans="1:12" ht="18.75" x14ac:dyDescent="0.25">
      <c r="A145" s="21" t="s">
        <v>514</v>
      </c>
      <c r="B145" s="455"/>
      <c r="C145" s="438"/>
      <c r="D145" s="56" t="s">
        <v>270</v>
      </c>
      <c r="E145" s="120">
        <v>44440</v>
      </c>
      <c r="F145" s="447"/>
      <c r="G145" s="147" t="s">
        <v>46</v>
      </c>
      <c r="H145" s="126" t="s">
        <v>430</v>
      </c>
      <c r="I145" s="53" t="s">
        <v>515</v>
      </c>
      <c r="J145" s="15" t="s">
        <v>516</v>
      </c>
      <c r="K145" s="145" t="s">
        <v>273</v>
      </c>
      <c r="L145" s="7"/>
    </row>
    <row r="146" spans="1:12" ht="18.75" x14ac:dyDescent="0.25">
      <c r="A146" s="21" t="s">
        <v>517</v>
      </c>
      <c r="B146" s="455"/>
      <c r="C146" s="438"/>
      <c r="D146" s="56" t="s">
        <v>270</v>
      </c>
      <c r="E146" s="120">
        <v>44440</v>
      </c>
      <c r="F146" s="447"/>
      <c r="G146" s="147" t="s">
        <v>46</v>
      </c>
      <c r="H146" s="126" t="s">
        <v>430</v>
      </c>
      <c r="I146" s="53" t="s">
        <v>518</v>
      </c>
      <c r="J146" s="15" t="s">
        <v>519</v>
      </c>
      <c r="K146" s="145" t="s">
        <v>273</v>
      </c>
      <c r="L146" s="7"/>
    </row>
    <row r="147" spans="1:12" ht="18.75" x14ac:dyDescent="0.25">
      <c r="A147" s="21" t="s">
        <v>186</v>
      </c>
      <c r="B147" s="455"/>
      <c r="C147" s="438"/>
      <c r="D147" s="56" t="s">
        <v>270</v>
      </c>
      <c r="E147" s="120">
        <v>44440</v>
      </c>
      <c r="F147" s="447"/>
      <c r="G147" s="147" t="s">
        <v>46</v>
      </c>
      <c r="H147" s="126" t="s">
        <v>430</v>
      </c>
      <c r="I147" s="53" t="s">
        <v>520</v>
      </c>
      <c r="J147" s="15" t="s">
        <v>521</v>
      </c>
      <c r="K147" s="145" t="s">
        <v>273</v>
      </c>
      <c r="L147" s="7"/>
    </row>
    <row r="148" spans="1:12" ht="18.75" x14ac:dyDescent="0.25">
      <c r="A148" s="21" t="s">
        <v>211</v>
      </c>
      <c r="B148" s="455"/>
      <c r="C148" s="438"/>
      <c r="D148" s="56" t="s">
        <v>270</v>
      </c>
      <c r="E148" s="120">
        <v>44440</v>
      </c>
      <c r="F148" s="447"/>
      <c r="G148" s="147" t="s">
        <v>46</v>
      </c>
      <c r="H148" s="126" t="s">
        <v>430</v>
      </c>
      <c r="I148" s="53" t="s">
        <v>522</v>
      </c>
      <c r="J148" s="15" t="s">
        <v>523</v>
      </c>
      <c r="K148" s="145" t="s">
        <v>273</v>
      </c>
      <c r="L148" s="7"/>
    </row>
    <row r="149" spans="1:12" ht="18.75" x14ac:dyDescent="0.25">
      <c r="A149" s="21" t="s">
        <v>207</v>
      </c>
      <c r="B149" s="455"/>
      <c r="C149" s="438"/>
      <c r="D149" s="56" t="s">
        <v>270</v>
      </c>
      <c r="E149" s="120">
        <v>44440</v>
      </c>
      <c r="F149" s="447"/>
      <c r="G149" s="147" t="s">
        <v>46</v>
      </c>
      <c r="H149" s="126" t="s">
        <v>430</v>
      </c>
      <c r="I149" s="53" t="s">
        <v>524</v>
      </c>
      <c r="J149" s="15" t="s">
        <v>525</v>
      </c>
      <c r="K149" s="145" t="s">
        <v>273</v>
      </c>
      <c r="L149" s="7"/>
    </row>
    <row r="150" spans="1:12" ht="18.75" x14ac:dyDescent="0.25">
      <c r="A150" s="21" t="s">
        <v>526</v>
      </c>
      <c r="B150" s="455"/>
      <c r="C150" s="438"/>
      <c r="D150" s="56" t="s">
        <v>270</v>
      </c>
      <c r="E150" s="120">
        <v>44440</v>
      </c>
      <c r="F150" s="447"/>
      <c r="G150" s="147" t="s">
        <v>46</v>
      </c>
      <c r="H150" s="126" t="s">
        <v>430</v>
      </c>
      <c r="I150" s="53" t="s">
        <v>527</v>
      </c>
      <c r="J150" s="15" t="s">
        <v>528</v>
      </c>
      <c r="K150" s="145" t="s">
        <v>273</v>
      </c>
      <c r="L150" s="7"/>
    </row>
    <row r="151" spans="1:12" ht="25.5" x14ac:dyDescent="0.25">
      <c r="A151" s="458" t="s">
        <v>165</v>
      </c>
      <c r="B151" s="455"/>
      <c r="C151" s="438"/>
      <c r="D151" s="56" t="s">
        <v>270</v>
      </c>
      <c r="E151" s="120">
        <v>44440</v>
      </c>
      <c r="F151" s="447"/>
      <c r="G151" s="147" t="s">
        <v>46</v>
      </c>
      <c r="H151" s="126" t="s">
        <v>430</v>
      </c>
      <c r="I151" s="53" t="s">
        <v>529</v>
      </c>
      <c r="J151" s="15" t="s">
        <v>530</v>
      </c>
      <c r="K151" s="145" t="s">
        <v>273</v>
      </c>
      <c r="L151" s="7"/>
    </row>
    <row r="152" spans="1:12" ht="18.75" x14ac:dyDescent="0.25">
      <c r="A152" s="458"/>
      <c r="B152" s="455"/>
      <c r="C152" s="438"/>
      <c r="D152" s="56" t="s">
        <v>270</v>
      </c>
      <c r="E152" s="120">
        <v>44440</v>
      </c>
      <c r="F152" s="447"/>
      <c r="G152" s="147" t="s">
        <v>46</v>
      </c>
      <c r="H152" s="126" t="s">
        <v>430</v>
      </c>
      <c r="I152" s="53" t="s">
        <v>531</v>
      </c>
      <c r="J152" s="15"/>
      <c r="K152" s="145" t="s">
        <v>273</v>
      </c>
      <c r="L152" s="7"/>
    </row>
    <row r="153" spans="1:12" ht="18.75" x14ac:dyDescent="0.25">
      <c r="A153" s="458"/>
      <c r="B153" s="455"/>
      <c r="C153" s="438"/>
      <c r="D153" s="56" t="s">
        <v>270</v>
      </c>
      <c r="E153" s="120">
        <v>44440</v>
      </c>
      <c r="F153" s="447"/>
      <c r="G153" s="147" t="s">
        <v>46</v>
      </c>
      <c r="H153" s="126" t="s">
        <v>430</v>
      </c>
      <c r="I153" s="53" t="s">
        <v>532</v>
      </c>
      <c r="J153" s="15"/>
      <c r="K153" s="145" t="s">
        <v>273</v>
      </c>
      <c r="L153" s="7"/>
    </row>
    <row r="154" spans="1:12" ht="18.75" x14ac:dyDescent="0.25">
      <c r="A154" s="21" t="s">
        <v>175</v>
      </c>
      <c r="B154" s="455"/>
      <c r="C154" s="438"/>
      <c r="D154" s="56" t="s">
        <v>270</v>
      </c>
      <c r="E154" s="120">
        <v>44440</v>
      </c>
      <c r="F154" s="447"/>
      <c r="G154" s="147" t="s">
        <v>46</v>
      </c>
      <c r="H154" s="126" t="s">
        <v>430</v>
      </c>
      <c r="I154" s="53" t="s">
        <v>533</v>
      </c>
      <c r="J154" s="15" t="s">
        <v>534</v>
      </c>
      <c r="K154" s="145" t="s">
        <v>273</v>
      </c>
      <c r="L154" s="7"/>
    </row>
    <row r="155" spans="1:12" ht="18.75" x14ac:dyDescent="0.25">
      <c r="A155" s="21" t="s">
        <v>535</v>
      </c>
      <c r="B155" s="455"/>
      <c r="C155" s="438"/>
      <c r="D155" s="56" t="s">
        <v>270</v>
      </c>
      <c r="E155" s="120">
        <v>44440</v>
      </c>
      <c r="F155" s="447"/>
      <c r="G155" s="147" t="s">
        <v>46</v>
      </c>
      <c r="H155" s="126" t="s">
        <v>430</v>
      </c>
      <c r="I155" s="53" t="s">
        <v>536</v>
      </c>
      <c r="J155" s="15" t="s">
        <v>537</v>
      </c>
      <c r="K155" s="145" t="s">
        <v>273</v>
      </c>
      <c r="L155" s="7"/>
    </row>
    <row r="156" spans="1:12" ht="18.75" x14ac:dyDescent="0.25">
      <c r="A156" s="21" t="s">
        <v>538</v>
      </c>
      <c r="B156" s="455"/>
      <c r="C156" s="438"/>
      <c r="D156" s="56" t="s">
        <v>270</v>
      </c>
      <c r="E156" s="120">
        <v>44440</v>
      </c>
      <c r="F156" s="447"/>
      <c r="G156" s="147" t="s">
        <v>46</v>
      </c>
      <c r="H156" s="126" t="s">
        <v>430</v>
      </c>
      <c r="I156" s="53" t="s">
        <v>539</v>
      </c>
      <c r="J156" s="15" t="s">
        <v>540</v>
      </c>
      <c r="K156" s="145" t="s">
        <v>273</v>
      </c>
      <c r="L156" s="7"/>
    </row>
    <row r="157" spans="1:12" ht="18.75" x14ac:dyDescent="0.25">
      <c r="A157" s="21" t="s">
        <v>541</v>
      </c>
      <c r="B157" s="455"/>
      <c r="C157" s="438"/>
      <c r="D157" s="56" t="s">
        <v>270</v>
      </c>
      <c r="E157" s="120">
        <v>44440</v>
      </c>
      <c r="F157" s="447"/>
      <c r="G157" s="147" t="s">
        <v>46</v>
      </c>
      <c r="H157" s="126" t="s">
        <v>430</v>
      </c>
      <c r="I157" s="53" t="s">
        <v>542</v>
      </c>
      <c r="J157" s="15" t="s">
        <v>543</v>
      </c>
      <c r="K157" s="145" t="s">
        <v>273</v>
      </c>
      <c r="L157" s="7"/>
    </row>
    <row r="158" spans="1:12" ht="18.75" x14ac:dyDescent="0.25">
      <c r="A158" s="21" t="s">
        <v>544</v>
      </c>
      <c r="B158" s="455"/>
      <c r="C158" s="438"/>
      <c r="D158" s="56" t="s">
        <v>270</v>
      </c>
      <c r="E158" s="120">
        <v>44440</v>
      </c>
      <c r="F158" s="447"/>
      <c r="G158" s="147" t="s">
        <v>46</v>
      </c>
      <c r="H158" s="126" t="s">
        <v>430</v>
      </c>
      <c r="I158" s="53" t="s">
        <v>545</v>
      </c>
      <c r="J158" s="15" t="s">
        <v>546</v>
      </c>
      <c r="K158" s="145" t="s">
        <v>273</v>
      </c>
      <c r="L158" s="7"/>
    </row>
    <row r="159" spans="1:12" ht="18.75" x14ac:dyDescent="0.25">
      <c r="A159" s="21" t="s">
        <v>547</v>
      </c>
      <c r="B159" s="455"/>
      <c r="C159" s="438"/>
      <c r="D159" s="56" t="s">
        <v>270</v>
      </c>
      <c r="E159" s="120">
        <v>44440</v>
      </c>
      <c r="F159" s="447"/>
      <c r="G159" s="147" t="s">
        <v>46</v>
      </c>
      <c r="H159" s="126" t="s">
        <v>430</v>
      </c>
      <c r="I159" s="53" t="s">
        <v>548</v>
      </c>
      <c r="J159" s="15" t="s">
        <v>549</v>
      </c>
      <c r="K159" s="145" t="s">
        <v>273</v>
      </c>
      <c r="L159" s="7"/>
    </row>
    <row r="160" spans="1:12" ht="18.75" x14ac:dyDescent="0.25">
      <c r="A160" s="21" t="s">
        <v>550</v>
      </c>
      <c r="B160" s="455"/>
      <c r="C160" s="438"/>
      <c r="D160" s="56" t="s">
        <v>270</v>
      </c>
      <c r="E160" s="120">
        <v>44440</v>
      </c>
      <c r="F160" s="447"/>
      <c r="G160" s="147" t="s">
        <v>46</v>
      </c>
      <c r="H160" s="126" t="s">
        <v>430</v>
      </c>
      <c r="I160" s="53" t="s">
        <v>551</v>
      </c>
      <c r="J160" s="15" t="s">
        <v>552</v>
      </c>
      <c r="K160" s="145" t="s">
        <v>273</v>
      </c>
      <c r="L160" s="7"/>
    </row>
    <row r="161" spans="1:12" ht="18.75" x14ac:dyDescent="0.25">
      <c r="A161" s="458" t="s">
        <v>553</v>
      </c>
      <c r="B161" s="455"/>
      <c r="C161" s="438"/>
      <c r="D161" s="56" t="s">
        <v>270</v>
      </c>
      <c r="E161" s="120">
        <v>44440</v>
      </c>
      <c r="F161" s="447"/>
      <c r="G161" s="147" t="s">
        <v>46</v>
      </c>
      <c r="H161" s="126" t="s">
        <v>430</v>
      </c>
      <c r="I161" s="53" t="s">
        <v>554</v>
      </c>
      <c r="J161" s="15" t="s">
        <v>555</v>
      </c>
      <c r="K161" s="145" t="s">
        <v>273</v>
      </c>
      <c r="L161" s="7"/>
    </row>
    <row r="162" spans="1:12" ht="25.5" x14ac:dyDescent="0.25">
      <c r="A162" s="458"/>
      <c r="B162" s="455"/>
      <c r="C162" s="438"/>
      <c r="D162" s="56" t="s">
        <v>270</v>
      </c>
      <c r="E162" s="120">
        <v>44441</v>
      </c>
      <c r="F162" s="447"/>
      <c r="G162" s="147" t="s">
        <v>46</v>
      </c>
      <c r="H162" s="126" t="s">
        <v>430</v>
      </c>
      <c r="I162" s="53" t="s">
        <v>556</v>
      </c>
      <c r="J162" s="15" t="s">
        <v>557</v>
      </c>
      <c r="K162" s="145" t="s">
        <v>273</v>
      </c>
      <c r="L162" s="7"/>
    </row>
    <row r="163" spans="1:12" ht="18.75" x14ac:dyDescent="0.25">
      <c r="A163" s="21" t="s">
        <v>558</v>
      </c>
      <c r="B163" s="455"/>
      <c r="C163" s="438"/>
      <c r="D163" s="56" t="s">
        <v>270</v>
      </c>
      <c r="E163" s="120">
        <v>44440</v>
      </c>
      <c r="F163" s="447"/>
      <c r="G163" s="147" t="s">
        <v>46</v>
      </c>
      <c r="H163" s="126" t="s">
        <v>430</v>
      </c>
      <c r="I163" s="53" t="s">
        <v>559</v>
      </c>
      <c r="J163" s="15" t="s">
        <v>560</v>
      </c>
      <c r="K163" s="145" t="s">
        <v>273</v>
      </c>
      <c r="L163" s="7"/>
    </row>
    <row r="164" spans="1:12" ht="18.75" x14ac:dyDescent="0.25">
      <c r="A164" s="21" t="s">
        <v>561</v>
      </c>
      <c r="B164" s="455"/>
      <c r="C164" s="438"/>
      <c r="D164" s="56" t="s">
        <v>270</v>
      </c>
      <c r="E164" s="120">
        <v>44440</v>
      </c>
      <c r="F164" s="447"/>
      <c r="G164" s="147" t="s">
        <v>46</v>
      </c>
      <c r="H164" s="126" t="s">
        <v>430</v>
      </c>
      <c r="I164" s="53" t="s">
        <v>562</v>
      </c>
      <c r="J164" s="15" t="s">
        <v>563</v>
      </c>
      <c r="K164" s="145" t="s">
        <v>273</v>
      </c>
      <c r="L164" s="7"/>
    </row>
    <row r="165" spans="1:12" ht="18.75" x14ac:dyDescent="0.25">
      <c r="A165" s="21" t="s">
        <v>209</v>
      </c>
      <c r="B165" s="455"/>
      <c r="C165" s="438"/>
      <c r="D165" s="56" t="s">
        <v>270</v>
      </c>
      <c r="E165" s="120">
        <v>44440</v>
      </c>
      <c r="F165" s="447"/>
      <c r="G165" s="147" t="s">
        <v>46</v>
      </c>
      <c r="H165" s="126" t="s">
        <v>430</v>
      </c>
      <c r="I165" s="53" t="s">
        <v>564</v>
      </c>
      <c r="J165" s="15" t="s">
        <v>565</v>
      </c>
      <c r="K165" s="145" t="s">
        <v>273</v>
      </c>
      <c r="L165" s="7"/>
    </row>
    <row r="166" spans="1:12" ht="18.75" x14ac:dyDescent="0.25">
      <c r="A166" s="21" t="s">
        <v>566</v>
      </c>
      <c r="B166" s="455"/>
      <c r="C166" s="438"/>
      <c r="D166" s="56" t="s">
        <v>270</v>
      </c>
      <c r="E166" s="120">
        <v>44440</v>
      </c>
      <c r="F166" s="447"/>
      <c r="G166" s="147" t="s">
        <v>46</v>
      </c>
      <c r="H166" s="126" t="s">
        <v>430</v>
      </c>
      <c r="I166" s="53" t="s">
        <v>567</v>
      </c>
      <c r="J166" s="15" t="s">
        <v>568</v>
      </c>
      <c r="K166" s="145" t="s">
        <v>273</v>
      </c>
      <c r="L166" s="7"/>
    </row>
    <row r="167" spans="1:12" ht="18.75" x14ac:dyDescent="0.25">
      <c r="A167" s="21" t="s">
        <v>569</v>
      </c>
      <c r="B167" s="455"/>
      <c r="C167" s="438"/>
      <c r="D167" s="56" t="s">
        <v>270</v>
      </c>
      <c r="E167" s="120">
        <v>44440</v>
      </c>
      <c r="F167" s="447"/>
      <c r="G167" s="147" t="s">
        <v>46</v>
      </c>
      <c r="H167" s="126" t="s">
        <v>430</v>
      </c>
      <c r="I167" s="53" t="s">
        <v>570</v>
      </c>
      <c r="J167" s="15" t="s">
        <v>571</v>
      </c>
      <c r="K167" s="145" t="s">
        <v>273</v>
      </c>
      <c r="L167" s="7"/>
    </row>
    <row r="168" spans="1:12" ht="18.75" x14ac:dyDescent="0.25">
      <c r="A168" s="21" t="s">
        <v>572</v>
      </c>
      <c r="B168" s="456"/>
      <c r="C168" s="438"/>
      <c r="D168" s="56" t="s">
        <v>270</v>
      </c>
      <c r="E168" s="120">
        <v>44440</v>
      </c>
      <c r="F168" s="447"/>
      <c r="G168" s="147" t="s">
        <v>46</v>
      </c>
      <c r="H168" s="126" t="s">
        <v>430</v>
      </c>
      <c r="I168" s="53" t="s">
        <v>573</v>
      </c>
      <c r="J168" s="15" t="s">
        <v>574</v>
      </c>
      <c r="K168" s="145" t="s">
        <v>273</v>
      </c>
      <c r="L168" s="7"/>
    </row>
    <row r="169" spans="1:12" ht="18.75" x14ac:dyDescent="0.25">
      <c r="A169" s="21" t="s">
        <v>575</v>
      </c>
      <c r="B169" s="439" t="s">
        <v>427</v>
      </c>
      <c r="C169" s="438" t="s">
        <v>472</v>
      </c>
      <c r="D169" s="56" t="s">
        <v>270</v>
      </c>
      <c r="E169" s="120">
        <v>44441</v>
      </c>
      <c r="F169" s="447" t="s">
        <v>576</v>
      </c>
      <c r="G169" s="147" t="s">
        <v>46</v>
      </c>
      <c r="H169" s="126" t="s">
        <v>430</v>
      </c>
      <c r="I169" s="53" t="s">
        <v>577</v>
      </c>
      <c r="J169" s="7"/>
      <c r="K169" s="145" t="s">
        <v>273</v>
      </c>
      <c r="L169" s="7"/>
    </row>
    <row r="170" spans="1:12" ht="18.75" x14ac:dyDescent="0.25">
      <c r="A170" s="21" t="s">
        <v>21</v>
      </c>
      <c r="B170" s="455"/>
      <c r="C170" s="438"/>
      <c r="D170" s="56" t="s">
        <v>270</v>
      </c>
      <c r="E170" s="120">
        <v>44441</v>
      </c>
      <c r="F170" s="447"/>
      <c r="G170" s="147" t="s">
        <v>46</v>
      </c>
      <c r="H170" s="126" t="s">
        <v>430</v>
      </c>
      <c r="I170" s="53" t="s">
        <v>578</v>
      </c>
      <c r="J170" s="7"/>
      <c r="K170" s="145" t="s">
        <v>273</v>
      </c>
      <c r="L170" s="7"/>
    </row>
    <row r="171" spans="1:12" ht="18.75" x14ac:dyDescent="0.25">
      <c r="A171" s="21" t="s">
        <v>579</v>
      </c>
      <c r="B171" s="455"/>
      <c r="C171" s="438"/>
      <c r="D171" s="56" t="s">
        <v>270</v>
      </c>
      <c r="E171" s="120">
        <v>44441</v>
      </c>
      <c r="F171" s="447"/>
      <c r="G171" s="147" t="s">
        <v>46</v>
      </c>
      <c r="H171" s="126" t="s">
        <v>430</v>
      </c>
      <c r="I171" s="53" t="s">
        <v>580</v>
      </c>
      <c r="J171" s="7"/>
      <c r="K171" s="145" t="s">
        <v>273</v>
      </c>
      <c r="L171" s="7"/>
    </row>
    <row r="172" spans="1:12" ht="18.75" x14ac:dyDescent="0.25">
      <c r="A172" s="458" t="s">
        <v>298</v>
      </c>
      <c r="B172" s="455"/>
      <c r="C172" s="438"/>
      <c r="D172" s="56" t="s">
        <v>270</v>
      </c>
      <c r="E172" s="120">
        <v>44441</v>
      </c>
      <c r="F172" s="447"/>
      <c r="G172" s="147" t="s">
        <v>46</v>
      </c>
      <c r="H172" s="126" t="s">
        <v>430</v>
      </c>
      <c r="I172" s="53" t="s">
        <v>581</v>
      </c>
      <c r="J172" s="7"/>
      <c r="K172" s="145" t="s">
        <v>273</v>
      </c>
      <c r="L172" s="7"/>
    </row>
    <row r="173" spans="1:12" ht="18.75" x14ac:dyDescent="0.25">
      <c r="A173" s="458"/>
      <c r="B173" s="455"/>
      <c r="C173" s="438"/>
      <c r="D173" s="56" t="s">
        <v>270</v>
      </c>
      <c r="E173" s="120">
        <v>44442</v>
      </c>
      <c r="F173" s="447"/>
      <c r="G173" s="147" t="s">
        <v>46</v>
      </c>
      <c r="H173" s="126" t="s">
        <v>430</v>
      </c>
      <c r="I173" s="53" t="s">
        <v>582</v>
      </c>
      <c r="J173" s="7"/>
      <c r="K173" s="145" t="s">
        <v>273</v>
      </c>
      <c r="L173" s="7"/>
    </row>
    <row r="174" spans="1:12" ht="18.75" x14ac:dyDescent="0.25">
      <c r="A174" s="21" t="s">
        <v>583</v>
      </c>
      <c r="B174" s="455"/>
      <c r="C174" s="438"/>
      <c r="D174" s="56" t="s">
        <v>270</v>
      </c>
      <c r="E174" s="120">
        <v>44441</v>
      </c>
      <c r="F174" s="447"/>
      <c r="G174" s="147" t="s">
        <v>46</v>
      </c>
      <c r="H174" s="126" t="s">
        <v>430</v>
      </c>
      <c r="I174" s="53" t="s">
        <v>584</v>
      </c>
      <c r="J174" s="7"/>
      <c r="K174" s="145" t="s">
        <v>273</v>
      </c>
      <c r="L174" s="7"/>
    </row>
    <row r="175" spans="1:12" ht="18.75" x14ac:dyDescent="0.25">
      <c r="A175" s="21" t="s">
        <v>585</v>
      </c>
      <c r="B175" s="455"/>
      <c r="C175" s="438"/>
      <c r="D175" s="56" t="s">
        <v>270</v>
      </c>
      <c r="E175" s="120">
        <v>44441</v>
      </c>
      <c r="F175" s="447"/>
      <c r="G175" s="147" t="s">
        <v>46</v>
      </c>
      <c r="H175" s="126" t="s">
        <v>430</v>
      </c>
      <c r="I175" s="53" t="s">
        <v>586</v>
      </c>
      <c r="J175" s="7"/>
      <c r="K175" s="145" t="s">
        <v>273</v>
      </c>
      <c r="L175" s="7"/>
    </row>
    <row r="176" spans="1:12" ht="18.75" x14ac:dyDescent="0.25">
      <c r="A176" s="21" t="s">
        <v>587</v>
      </c>
      <c r="B176" s="455"/>
      <c r="C176" s="438"/>
      <c r="D176" s="56" t="s">
        <v>270</v>
      </c>
      <c r="E176" s="120">
        <v>44441</v>
      </c>
      <c r="F176" s="447"/>
      <c r="G176" s="147" t="s">
        <v>46</v>
      </c>
      <c r="H176" s="126" t="s">
        <v>430</v>
      </c>
      <c r="I176" s="53" t="s">
        <v>588</v>
      </c>
      <c r="J176" s="7"/>
      <c r="K176" s="145" t="s">
        <v>273</v>
      </c>
      <c r="L176" s="7"/>
    </row>
    <row r="177" spans="1:12" ht="18.75" x14ac:dyDescent="0.25">
      <c r="A177" s="21" t="s">
        <v>589</v>
      </c>
      <c r="B177" s="455"/>
      <c r="C177" s="438"/>
      <c r="D177" s="56" t="s">
        <v>270</v>
      </c>
      <c r="E177" s="120">
        <v>44441</v>
      </c>
      <c r="F177" s="447"/>
      <c r="G177" s="147" t="s">
        <v>46</v>
      </c>
      <c r="H177" s="126" t="s">
        <v>430</v>
      </c>
      <c r="I177" s="53" t="s">
        <v>590</v>
      </c>
      <c r="J177" s="7"/>
      <c r="K177" s="145" t="s">
        <v>273</v>
      </c>
      <c r="L177" s="7"/>
    </row>
    <row r="178" spans="1:12" ht="18.75" x14ac:dyDescent="0.25">
      <c r="A178" s="21" t="s">
        <v>591</v>
      </c>
      <c r="B178" s="455"/>
      <c r="C178" s="438"/>
      <c r="D178" s="56" t="s">
        <v>270</v>
      </c>
      <c r="E178" s="120">
        <v>44441</v>
      </c>
      <c r="F178" s="447"/>
      <c r="G178" s="147" t="s">
        <v>46</v>
      </c>
      <c r="H178" s="126" t="s">
        <v>430</v>
      </c>
      <c r="I178" s="53" t="s">
        <v>592</v>
      </c>
      <c r="J178" s="7"/>
      <c r="K178" s="145" t="s">
        <v>273</v>
      </c>
      <c r="L178" s="7"/>
    </row>
    <row r="179" spans="1:12" ht="18.75" x14ac:dyDescent="0.25">
      <c r="A179" s="21" t="s">
        <v>593</v>
      </c>
      <c r="B179" s="455"/>
      <c r="C179" s="438"/>
      <c r="D179" s="56" t="s">
        <v>270</v>
      </c>
      <c r="E179" s="120">
        <v>44441</v>
      </c>
      <c r="F179" s="447"/>
      <c r="G179" s="147" t="s">
        <v>46</v>
      </c>
      <c r="H179" s="126" t="s">
        <v>430</v>
      </c>
      <c r="I179" s="53" t="s">
        <v>594</v>
      </c>
      <c r="J179" s="7"/>
      <c r="K179" s="145" t="s">
        <v>273</v>
      </c>
      <c r="L179" s="7"/>
    </row>
    <row r="180" spans="1:12" ht="18.75" x14ac:dyDescent="0.25">
      <c r="A180" s="21" t="s">
        <v>595</v>
      </c>
      <c r="B180" s="455"/>
      <c r="C180" s="438"/>
      <c r="D180" s="56" t="s">
        <v>270</v>
      </c>
      <c r="E180" s="120">
        <v>44441</v>
      </c>
      <c r="F180" s="447"/>
      <c r="G180" s="147" t="s">
        <v>46</v>
      </c>
      <c r="H180" s="126" t="s">
        <v>430</v>
      </c>
      <c r="I180" s="53" t="s">
        <v>596</v>
      </c>
      <c r="J180" s="7"/>
      <c r="K180" s="145" t="s">
        <v>273</v>
      </c>
      <c r="L180" s="7"/>
    </row>
    <row r="181" spans="1:12" ht="18.75" x14ac:dyDescent="0.25">
      <c r="A181" s="21" t="s">
        <v>597</v>
      </c>
      <c r="B181" s="455"/>
      <c r="C181" s="438"/>
      <c r="D181" s="56" t="s">
        <v>270</v>
      </c>
      <c r="E181" s="120">
        <v>44441</v>
      </c>
      <c r="F181" s="447"/>
      <c r="G181" s="147" t="s">
        <v>46</v>
      </c>
      <c r="H181" s="126" t="s">
        <v>430</v>
      </c>
      <c r="I181" s="53" t="s">
        <v>598</v>
      </c>
      <c r="J181" s="7"/>
      <c r="K181" s="145" t="s">
        <v>273</v>
      </c>
      <c r="L181" s="7"/>
    </row>
    <row r="182" spans="1:12" ht="18.75" x14ac:dyDescent="0.25">
      <c r="A182" s="21" t="s">
        <v>599</v>
      </c>
      <c r="B182" s="455"/>
      <c r="C182" s="438"/>
      <c r="D182" s="56" t="s">
        <v>270</v>
      </c>
      <c r="E182" s="120">
        <v>44441</v>
      </c>
      <c r="F182" s="447"/>
      <c r="G182" s="147" t="s">
        <v>46</v>
      </c>
      <c r="H182" s="126" t="s">
        <v>430</v>
      </c>
      <c r="I182" s="53" t="s">
        <v>600</v>
      </c>
      <c r="J182" s="7"/>
      <c r="K182" s="145" t="s">
        <v>273</v>
      </c>
      <c r="L182" s="7"/>
    </row>
    <row r="183" spans="1:12" ht="18.75" x14ac:dyDescent="0.25">
      <c r="A183" s="21" t="s">
        <v>290</v>
      </c>
      <c r="B183" s="455"/>
      <c r="C183" s="438"/>
      <c r="D183" s="56" t="s">
        <v>270</v>
      </c>
      <c r="E183" s="120">
        <v>44441</v>
      </c>
      <c r="F183" s="447"/>
      <c r="G183" s="147" t="s">
        <v>46</v>
      </c>
      <c r="H183" s="126" t="s">
        <v>430</v>
      </c>
      <c r="I183" s="53" t="s">
        <v>601</v>
      </c>
      <c r="J183" s="7"/>
      <c r="K183" s="145" t="s">
        <v>273</v>
      </c>
      <c r="L183" s="7"/>
    </row>
    <row r="184" spans="1:12" ht="18.75" x14ac:dyDescent="0.25">
      <c r="A184" s="21" t="s">
        <v>602</v>
      </c>
      <c r="B184" s="455"/>
      <c r="C184" s="438"/>
      <c r="D184" s="56" t="s">
        <v>270</v>
      </c>
      <c r="E184" s="120">
        <v>44441</v>
      </c>
      <c r="F184" s="447"/>
      <c r="G184" s="147" t="s">
        <v>46</v>
      </c>
      <c r="H184" s="126" t="s">
        <v>430</v>
      </c>
      <c r="I184" s="53" t="s">
        <v>603</v>
      </c>
      <c r="J184" s="7"/>
      <c r="K184" s="145" t="s">
        <v>273</v>
      </c>
      <c r="L184" s="7"/>
    </row>
    <row r="185" spans="1:12" ht="18.75" x14ac:dyDescent="0.25">
      <c r="A185" s="21" t="s">
        <v>604</v>
      </c>
      <c r="B185" s="455"/>
      <c r="C185" s="438"/>
      <c r="D185" s="56" t="s">
        <v>270</v>
      </c>
      <c r="E185" s="120">
        <v>44441</v>
      </c>
      <c r="F185" s="447"/>
      <c r="G185" s="147" t="s">
        <v>46</v>
      </c>
      <c r="H185" s="126" t="s">
        <v>430</v>
      </c>
      <c r="I185" s="53" t="s">
        <v>605</v>
      </c>
      <c r="J185" s="7"/>
      <c r="K185" s="145" t="s">
        <v>273</v>
      </c>
      <c r="L185" s="7"/>
    </row>
    <row r="186" spans="1:12" ht="30" x14ac:dyDescent="0.25">
      <c r="A186" s="21" t="s">
        <v>606</v>
      </c>
      <c r="B186" s="455"/>
      <c r="C186" s="438"/>
      <c r="D186" s="56" t="s">
        <v>270</v>
      </c>
      <c r="E186" s="120">
        <v>44441</v>
      </c>
      <c r="F186" s="447"/>
      <c r="G186" s="147" t="s">
        <v>46</v>
      </c>
      <c r="H186" s="126" t="s">
        <v>430</v>
      </c>
      <c r="I186" s="53" t="s">
        <v>607</v>
      </c>
      <c r="J186" s="7"/>
      <c r="K186" s="145" t="s">
        <v>273</v>
      </c>
      <c r="L186" s="7"/>
    </row>
    <row r="187" spans="1:12" ht="18.75" x14ac:dyDescent="0.25">
      <c r="A187" s="21" t="s">
        <v>608</v>
      </c>
      <c r="B187" s="455"/>
      <c r="C187" s="438"/>
      <c r="D187" s="56" t="s">
        <v>270</v>
      </c>
      <c r="E187" s="120">
        <v>44441</v>
      </c>
      <c r="F187" s="447"/>
      <c r="G187" s="147" t="s">
        <v>46</v>
      </c>
      <c r="H187" s="126" t="s">
        <v>430</v>
      </c>
      <c r="I187" s="53" t="s">
        <v>609</v>
      </c>
      <c r="J187" s="7"/>
      <c r="K187" s="145" t="s">
        <v>273</v>
      </c>
      <c r="L187" s="7"/>
    </row>
    <row r="188" spans="1:12" ht="18.75" x14ac:dyDescent="0.25">
      <c r="A188" s="21" t="s">
        <v>610</v>
      </c>
      <c r="B188" s="455"/>
      <c r="C188" s="438"/>
      <c r="D188" s="56" t="s">
        <v>270</v>
      </c>
      <c r="E188" s="120">
        <v>44441</v>
      </c>
      <c r="F188" s="447"/>
      <c r="G188" s="147" t="s">
        <v>46</v>
      </c>
      <c r="H188" s="126" t="s">
        <v>430</v>
      </c>
      <c r="I188" s="53" t="s">
        <v>611</v>
      </c>
      <c r="J188" s="7"/>
      <c r="K188" s="145" t="s">
        <v>273</v>
      </c>
      <c r="L188" s="7"/>
    </row>
    <row r="189" spans="1:12" ht="18.75" x14ac:dyDescent="0.25">
      <c r="A189" s="21" t="s">
        <v>77</v>
      </c>
      <c r="B189" s="455"/>
      <c r="C189" s="438"/>
      <c r="D189" s="56" t="s">
        <v>270</v>
      </c>
      <c r="E189" s="120">
        <v>44441</v>
      </c>
      <c r="F189" s="447"/>
      <c r="G189" s="147" t="s">
        <v>46</v>
      </c>
      <c r="H189" s="126" t="s">
        <v>430</v>
      </c>
      <c r="I189" s="53" t="s">
        <v>612</v>
      </c>
      <c r="J189" s="7"/>
      <c r="K189" s="145" t="s">
        <v>273</v>
      </c>
      <c r="L189" s="7"/>
    </row>
    <row r="190" spans="1:12" ht="18.75" x14ac:dyDescent="0.25">
      <c r="A190" s="21" t="s">
        <v>613</v>
      </c>
      <c r="B190" s="455"/>
      <c r="C190" s="438"/>
      <c r="D190" s="56" t="s">
        <v>270</v>
      </c>
      <c r="E190" s="120">
        <v>44441</v>
      </c>
      <c r="F190" s="447"/>
      <c r="G190" s="147" t="s">
        <v>46</v>
      </c>
      <c r="H190" s="126" t="s">
        <v>430</v>
      </c>
      <c r="I190" s="53" t="s">
        <v>614</v>
      </c>
      <c r="J190" s="7"/>
      <c r="K190" s="145" t="s">
        <v>273</v>
      </c>
      <c r="L190" s="7"/>
    </row>
    <row r="191" spans="1:12" ht="18.75" x14ac:dyDescent="0.25">
      <c r="A191" s="21" t="s">
        <v>615</v>
      </c>
      <c r="B191" s="455"/>
      <c r="C191" s="438"/>
      <c r="D191" s="56" t="s">
        <v>270</v>
      </c>
      <c r="E191" s="120">
        <v>44441</v>
      </c>
      <c r="F191" s="447"/>
      <c r="G191" s="147" t="s">
        <v>46</v>
      </c>
      <c r="H191" s="126" t="s">
        <v>430</v>
      </c>
      <c r="I191" s="53" t="s">
        <v>616</v>
      </c>
      <c r="J191" s="7"/>
      <c r="K191" s="145" t="s">
        <v>273</v>
      </c>
      <c r="L191" s="7"/>
    </row>
    <row r="192" spans="1:12" ht="18.75" x14ac:dyDescent="0.25">
      <c r="A192" s="21" t="s">
        <v>617</v>
      </c>
      <c r="B192" s="455"/>
      <c r="C192" s="438"/>
      <c r="D192" s="56" t="s">
        <v>270</v>
      </c>
      <c r="E192" s="120">
        <v>44441</v>
      </c>
      <c r="F192" s="447"/>
      <c r="G192" s="147" t="s">
        <v>46</v>
      </c>
      <c r="H192" s="126" t="s">
        <v>430</v>
      </c>
      <c r="I192" s="53" t="s">
        <v>618</v>
      </c>
      <c r="J192" s="7"/>
      <c r="K192" s="145" t="s">
        <v>273</v>
      </c>
      <c r="L192" s="7"/>
    </row>
    <row r="193" spans="1:12" ht="18.75" x14ac:dyDescent="0.25">
      <c r="A193" s="21" t="s">
        <v>619</v>
      </c>
      <c r="B193" s="455"/>
      <c r="C193" s="438"/>
      <c r="D193" s="56" t="s">
        <v>270</v>
      </c>
      <c r="E193" s="120">
        <v>44441</v>
      </c>
      <c r="F193" s="447"/>
      <c r="G193" s="147" t="s">
        <v>46</v>
      </c>
      <c r="H193" s="126" t="s">
        <v>430</v>
      </c>
      <c r="I193" s="53" t="s">
        <v>620</v>
      </c>
      <c r="J193" s="7"/>
      <c r="K193" s="145" t="s">
        <v>273</v>
      </c>
      <c r="L193" s="7"/>
    </row>
    <row r="194" spans="1:12" ht="18.75" x14ac:dyDescent="0.25">
      <c r="A194" s="21" t="s">
        <v>621</v>
      </c>
      <c r="B194" s="455"/>
      <c r="C194" s="438"/>
      <c r="D194" s="56" t="s">
        <v>270</v>
      </c>
      <c r="E194" s="120">
        <v>44441</v>
      </c>
      <c r="F194" s="447"/>
      <c r="G194" s="147" t="s">
        <v>46</v>
      </c>
      <c r="H194" s="126" t="s">
        <v>430</v>
      </c>
      <c r="I194" s="53" t="s">
        <v>622</v>
      </c>
      <c r="J194" s="7"/>
      <c r="K194" s="145" t="s">
        <v>273</v>
      </c>
      <c r="L194" s="7"/>
    </row>
    <row r="195" spans="1:12" ht="18.75" x14ac:dyDescent="0.25">
      <c r="A195" s="21" t="s">
        <v>156</v>
      </c>
      <c r="B195" s="455"/>
      <c r="C195" s="438"/>
      <c r="D195" s="56" t="s">
        <v>270</v>
      </c>
      <c r="E195" s="120">
        <v>44441</v>
      </c>
      <c r="F195" s="447"/>
      <c r="G195" s="147" t="s">
        <v>46</v>
      </c>
      <c r="H195" s="126" t="s">
        <v>430</v>
      </c>
      <c r="I195" s="53" t="s">
        <v>623</v>
      </c>
      <c r="J195" s="7"/>
      <c r="K195" s="145" t="s">
        <v>273</v>
      </c>
      <c r="L195" s="7"/>
    </row>
    <row r="196" spans="1:12" ht="18.75" x14ac:dyDescent="0.25">
      <c r="A196" s="21" t="s">
        <v>624</v>
      </c>
      <c r="B196" s="455"/>
      <c r="C196" s="438"/>
      <c r="D196" s="56" t="s">
        <v>270</v>
      </c>
      <c r="E196" s="120">
        <v>44441</v>
      </c>
      <c r="F196" s="447"/>
      <c r="G196" s="147" t="s">
        <v>46</v>
      </c>
      <c r="H196" s="126" t="s">
        <v>430</v>
      </c>
      <c r="I196" s="53" t="s">
        <v>625</v>
      </c>
      <c r="J196" s="7"/>
      <c r="K196" s="145" t="s">
        <v>273</v>
      </c>
      <c r="L196" s="7"/>
    </row>
    <row r="197" spans="1:12" ht="18.75" x14ac:dyDescent="0.25">
      <c r="A197" s="21" t="s">
        <v>626</v>
      </c>
      <c r="B197" s="455"/>
      <c r="C197" s="438"/>
      <c r="D197" s="56" t="s">
        <v>270</v>
      </c>
      <c r="E197" s="120">
        <v>44441</v>
      </c>
      <c r="F197" s="447"/>
      <c r="G197" s="147" t="s">
        <v>46</v>
      </c>
      <c r="H197" s="126" t="s">
        <v>430</v>
      </c>
      <c r="I197" s="53" t="s">
        <v>627</v>
      </c>
      <c r="J197" s="7"/>
      <c r="K197" s="145" t="s">
        <v>273</v>
      </c>
      <c r="L197" s="7"/>
    </row>
    <row r="198" spans="1:12" ht="18.75" x14ac:dyDescent="0.25">
      <c r="A198" s="21" t="s">
        <v>628</v>
      </c>
      <c r="B198" s="455"/>
      <c r="C198" s="438"/>
      <c r="D198" s="56" t="s">
        <v>270</v>
      </c>
      <c r="E198" s="120">
        <v>44441</v>
      </c>
      <c r="F198" s="447"/>
      <c r="G198" s="147" t="s">
        <v>46</v>
      </c>
      <c r="H198" s="126" t="s">
        <v>430</v>
      </c>
      <c r="I198" s="53" t="s">
        <v>421</v>
      </c>
      <c r="J198" s="7"/>
      <c r="K198" s="145" t="s">
        <v>273</v>
      </c>
      <c r="L198" s="7"/>
    </row>
    <row r="199" spans="1:12" ht="18.75" x14ac:dyDescent="0.25">
      <c r="A199" s="21" t="s">
        <v>252</v>
      </c>
      <c r="B199" s="455"/>
      <c r="C199" s="438"/>
      <c r="D199" s="56" t="s">
        <v>270</v>
      </c>
      <c r="E199" s="120">
        <v>44441</v>
      </c>
      <c r="F199" s="447"/>
      <c r="G199" s="147" t="s">
        <v>46</v>
      </c>
      <c r="H199" s="126" t="s">
        <v>430</v>
      </c>
      <c r="I199" s="53" t="s">
        <v>629</v>
      </c>
      <c r="J199" s="7"/>
      <c r="K199" s="145" t="s">
        <v>273</v>
      </c>
      <c r="L199" s="7"/>
    </row>
    <row r="200" spans="1:12" ht="18.75" x14ac:dyDescent="0.25">
      <c r="A200" s="21" t="s">
        <v>630</v>
      </c>
      <c r="B200" s="455"/>
      <c r="C200" s="438"/>
      <c r="D200" s="56" t="s">
        <v>270</v>
      </c>
      <c r="E200" s="120">
        <v>44441</v>
      </c>
      <c r="F200" s="447"/>
      <c r="G200" s="147" t="s">
        <v>46</v>
      </c>
      <c r="H200" s="126" t="s">
        <v>430</v>
      </c>
      <c r="I200" s="53" t="s">
        <v>631</v>
      </c>
      <c r="J200" s="7"/>
      <c r="K200" s="145" t="s">
        <v>273</v>
      </c>
      <c r="L200" s="7"/>
    </row>
    <row r="201" spans="1:12" ht="18.75" x14ac:dyDescent="0.25">
      <c r="A201" s="21" t="s">
        <v>632</v>
      </c>
      <c r="B201" s="455"/>
      <c r="C201" s="438"/>
      <c r="D201" s="56" t="s">
        <v>270</v>
      </c>
      <c r="E201" s="120">
        <v>44441</v>
      </c>
      <c r="F201" s="447"/>
      <c r="G201" s="147" t="s">
        <v>46</v>
      </c>
      <c r="H201" s="126" t="s">
        <v>430</v>
      </c>
      <c r="I201" s="53" t="s">
        <v>633</v>
      </c>
      <c r="J201" s="7"/>
      <c r="K201" s="145" t="s">
        <v>273</v>
      </c>
      <c r="L201" s="7"/>
    </row>
    <row r="202" spans="1:12" ht="18.75" x14ac:dyDescent="0.25">
      <c r="A202" s="21" t="s">
        <v>634</v>
      </c>
      <c r="B202" s="455"/>
      <c r="C202" s="438"/>
      <c r="D202" s="56" t="s">
        <v>270</v>
      </c>
      <c r="E202" s="120">
        <v>44441</v>
      </c>
      <c r="F202" s="447"/>
      <c r="G202" s="147" t="s">
        <v>46</v>
      </c>
      <c r="H202" s="126" t="s">
        <v>430</v>
      </c>
      <c r="I202" s="53" t="s">
        <v>635</v>
      </c>
      <c r="J202" s="7"/>
      <c r="K202" s="145" t="s">
        <v>273</v>
      </c>
      <c r="L202" s="7"/>
    </row>
    <row r="203" spans="1:12" ht="18.75" x14ac:dyDescent="0.25">
      <c r="A203" s="21" t="s">
        <v>636</v>
      </c>
      <c r="B203" s="455"/>
      <c r="C203" s="438"/>
      <c r="D203" s="56" t="s">
        <v>270</v>
      </c>
      <c r="E203" s="120">
        <v>44441</v>
      </c>
      <c r="F203" s="447"/>
      <c r="G203" s="147" t="s">
        <v>46</v>
      </c>
      <c r="H203" s="126" t="s">
        <v>430</v>
      </c>
      <c r="I203" s="53" t="s">
        <v>637</v>
      </c>
      <c r="J203" s="7"/>
      <c r="K203" s="145" t="s">
        <v>273</v>
      </c>
      <c r="L203" s="7"/>
    </row>
    <row r="204" spans="1:12" ht="18.75" x14ac:dyDescent="0.25">
      <c r="A204" s="21" t="s">
        <v>638</v>
      </c>
      <c r="B204" s="455"/>
      <c r="C204" s="438"/>
      <c r="D204" s="56" t="s">
        <v>270</v>
      </c>
      <c r="E204" s="120">
        <v>44441</v>
      </c>
      <c r="F204" s="447"/>
      <c r="G204" s="147" t="s">
        <v>46</v>
      </c>
      <c r="H204" s="126" t="s">
        <v>430</v>
      </c>
      <c r="I204" s="53" t="s">
        <v>639</v>
      </c>
      <c r="J204" s="7"/>
      <c r="K204" s="145" t="s">
        <v>273</v>
      </c>
      <c r="L204" s="7"/>
    </row>
    <row r="205" spans="1:12" ht="18.75" x14ac:dyDescent="0.25">
      <c r="A205" s="21" t="s">
        <v>640</v>
      </c>
      <c r="B205" s="455"/>
      <c r="C205" s="438"/>
      <c r="D205" s="56" t="s">
        <v>270</v>
      </c>
      <c r="E205" s="120">
        <v>44441</v>
      </c>
      <c r="F205" s="447"/>
      <c r="G205" s="147" t="s">
        <v>46</v>
      </c>
      <c r="H205" s="126" t="s">
        <v>430</v>
      </c>
      <c r="I205" s="53" t="s">
        <v>641</v>
      </c>
      <c r="J205" s="7"/>
      <c r="K205" s="145" t="s">
        <v>273</v>
      </c>
      <c r="L205" s="7"/>
    </row>
    <row r="206" spans="1:12" ht="18.75" x14ac:dyDescent="0.25">
      <c r="A206" s="21" t="s">
        <v>642</v>
      </c>
      <c r="B206" s="455"/>
      <c r="C206" s="438"/>
      <c r="D206" s="56" t="s">
        <v>270</v>
      </c>
      <c r="E206" s="120">
        <v>44441</v>
      </c>
      <c r="F206" s="447"/>
      <c r="G206" s="147" t="s">
        <v>46</v>
      </c>
      <c r="H206" s="126" t="s">
        <v>430</v>
      </c>
      <c r="I206" s="53" t="s">
        <v>474</v>
      </c>
      <c r="J206" s="7"/>
      <c r="K206" s="145" t="s">
        <v>273</v>
      </c>
      <c r="L206" s="7"/>
    </row>
    <row r="207" spans="1:12" ht="18.75" x14ac:dyDescent="0.25">
      <c r="A207" s="21" t="s">
        <v>643</v>
      </c>
      <c r="B207" s="456"/>
      <c r="C207" s="438"/>
      <c r="D207" s="56" t="s">
        <v>270</v>
      </c>
      <c r="E207" s="120">
        <v>44441</v>
      </c>
      <c r="F207" s="447"/>
      <c r="G207" s="147" t="s">
        <v>46</v>
      </c>
      <c r="H207" s="126" t="s">
        <v>430</v>
      </c>
      <c r="I207" s="53" t="s">
        <v>644</v>
      </c>
      <c r="J207" s="7"/>
      <c r="K207" s="145" t="s">
        <v>273</v>
      </c>
      <c r="L207" s="7"/>
    </row>
    <row r="208" spans="1:12" ht="18.75" x14ac:dyDescent="0.25">
      <c r="A208" s="27" t="s">
        <v>400</v>
      </c>
      <c r="B208" s="439" t="s">
        <v>645</v>
      </c>
      <c r="C208" s="438" t="s">
        <v>646</v>
      </c>
      <c r="D208" s="56" t="s">
        <v>270</v>
      </c>
      <c r="E208" s="120">
        <v>44487</v>
      </c>
      <c r="F208" s="447" t="s">
        <v>647</v>
      </c>
      <c r="G208" s="147" t="s">
        <v>46</v>
      </c>
      <c r="H208" s="126" t="s">
        <v>430</v>
      </c>
      <c r="I208" s="3" t="s">
        <v>648</v>
      </c>
      <c r="J208" s="28" t="s">
        <v>649</v>
      </c>
      <c r="K208" s="145" t="s">
        <v>273</v>
      </c>
      <c r="L208" s="7"/>
    </row>
    <row r="209" spans="1:12" ht="18.75" x14ac:dyDescent="0.25">
      <c r="A209" s="459" t="s">
        <v>361</v>
      </c>
      <c r="B209" s="455"/>
      <c r="C209" s="438"/>
      <c r="D209" s="56" t="s">
        <v>270</v>
      </c>
      <c r="E209" s="120">
        <v>44487</v>
      </c>
      <c r="F209" s="447"/>
      <c r="G209" s="147" t="s">
        <v>46</v>
      </c>
      <c r="H209" s="126" t="s">
        <v>430</v>
      </c>
      <c r="I209" s="3" t="s">
        <v>650</v>
      </c>
      <c r="J209" s="28" t="s">
        <v>651</v>
      </c>
      <c r="K209" s="145" t="s">
        <v>273</v>
      </c>
      <c r="L209" s="7"/>
    </row>
    <row r="210" spans="1:12" ht="18.75" x14ac:dyDescent="0.25">
      <c r="A210" s="459"/>
      <c r="B210" s="455"/>
      <c r="C210" s="438"/>
      <c r="D210" s="56" t="s">
        <v>270</v>
      </c>
      <c r="E210" s="120">
        <v>44487</v>
      </c>
      <c r="F210" s="447"/>
      <c r="G210" s="147" t="s">
        <v>46</v>
      </c>
      <c r="H210" s="126" t="s">
        <v>430</v>
      </c>
      <c r="I210" s="3" t="s">
        <v>652</v>
      </c>
      <c r="J210" s="28"/>
      <c r="K210" s="145" t="s">
        <v>273</v>
      </c>
      <c r="L210" s="7"/>
    </row>
    <row r="211" spans="1:12" ht="18.75" x14ac:dyDescent="0.25">
      <c r="A211" s="27" t="s">
        <v>349</v>
      </c>
      <c r="B211" s="455"/>
      <c r="C211" s="438"/>
      <c r="D211" s="56" t="s">
        <v>270</v>
      </c>
      <c r="E211" s="120">
        <v>44487</v>
      </c>
      <c r="F211" s="447"/>
      <c r="G211" s="147" t="s">
        <v>46</v>
      </c>
      <c r="H211" s="126" t="s">
        <v>430</v>
      </c>
      <c r="I211" s="3" t="s">
        <v>653</v>
      </c>
      <c r="J211" s="28" t="s">
        <v>654</v>
      </c>
      <c r="K211" s="145" t="s">
        <v>273</v>
      </c>
      <c r="L211" s="7"/>
    </row>
    <row r="212" spans="1:12" ht="18.75" x14ac:dyDescent="0.25">
      <c r="A212" s="27" t="s">
        <v>360</v>
      </c>
      <c r="B212" s="455"/>
      <c r="C212" s="438"/>
      <c r="D212" s="56" t="s">
        <v>270</v>
      </c>
      <c r="E212" s="120">
        <v>44487</v>
      </c>
      <c r="F212" s="447"/>
      <c r="G212" s="147" t="s">
        <v>46</v>
      </c>
      <c r="H212" s="126" t="s">
        <v>430</v>
      </c>
      <c r="I212" s="3" t="s">
        <v>315</v>
      </c>
      <c r="J212" s="28" t="s">
        <v>655</v>
      </c>
      <c r="K212" s="145" t="s">
        <v>273</v>
      </c>
      <c r="L212" s="7"/>
    </row>
    <row r="213" spans="1:12" ht="18.75" x14ac:dyDescent="0.25">
      <c r="A213" s="27" t="s">
        <v>391</v>
      </c>
      <c r="B213" s="455"/>
      <c r="C213" s="438"/>
      <c r="D213" s="56" t="s">
        <v>270</v>
      </c>
      <c r="E213" s="120">
        <v>44487</v>
      </c>
      <c r="F213" s="447"/>
      <c r="G213" s="147" t="s">
        <v>46</v>
      </c>
      <c r="H213" s="126" t="s">
        <v>430</v>
      </c>
      <c r="I213" s="3" t="s">
        <v>656</v>
      </c>
      <c r="J213" s="29" t="s">
        <v>657</v>
      </c>
      <c r="K213" s="145" t="s">
        <v>273</v>
      </c>
      <c r="L213" s="7"/>
    </row>
    <row r="214" spans="1:12" ht="18.75" x14ac:dyDescent="0.25">
      <c r="A214" s="27" t="s">
        <v>393</v>
      </c>
      <c r="B214" s="455"/>
      <c r="C214" s="438"/>
      <c r="D214" s="56" t="s">
        <v>270</v>
      </c>
      <c r="E214" s="120">
        <v>44487</v>
      </c>
      <c r="F214" s="447"/>
      <c r="G214" s="147" t="s">
        <v>46</v>
      </c>
      <c r="H214" s="126" t="s">
        <v>430</v>
      </c>
      <c r="I214" s="3" t="s">
        <v>658</v>
      </c>
      <c r="J214" s="28" t="s">
        <v>479</v>
      </c>
      <c r="K214" s="145" t="s">
        <v>273</v>
      </c>
      <c r="L214" s="7"/>
    </row>
    <row r="215" spans="1:12" ht="18.75" x14ac:dyDescent="0.25">
      <c r="A215" s="459" t="s">
        <v>378</v>
      </c>
      <c r="B215" s="455"/>
      <c r="C215" s="438"/>
      <c r="D215" s="56" t="s">
        <v>270</v>
      </c>
      <c r="E215" s="120">
        <v>44487</v>
      </c>
      <c r="F215" s="447"/>
      <c r="G215" s="147" t="s">
        <v>46</v>
      </c>
      <c r="H215" s="126" t="s">
        <v>430</v>
      </c>
      <c r="I215" s="3" t="s">
        <v>659</v>
      </c>
      <c r="J215" s="7"/>
      <c r="K215" s="145" t="s">
        <v>273</v>
      </c>
      <c r="L215" s="7"/>
    </row>
    <row r="216" spans="1:12" ht="25.5" x14ac:dyDescent="0.25">
      <c r="A216" s="459"/>
      <c r="B216" s="455"/>
      <c r="C216" s="438"/>
      <c r="D216" s="56" t="s">
        <v>270</v>
      </c>
      <c r="E216" s="120">
        <v>44487</v>
      </c>
      <c r="F216" s="447"/>
      <c r="G216" s="147" t="s">
        <v>46</v>
      </c>
      <c r="H216" s="126" t="s">
        <v>430</v>
      </c>
      <c r="I216" s="34" t="s">
        <v>660</v>
      </c>
      <c r="J216" s="7"/>
      <c r="K216" s="145" t="s">
        <v>273</v>
      </c>
      <c r="L216" s="7"/>
    </row>
    <row r="217" spans="1:12" ht="30" x14ac:dyDescent="0.25">
      <c r="A217" s="27" t="s">
        <v>370</v>
      </c>
      <c r="B217" s="455"/>
      <c r="C217" s="438"/>
      <c r="D217" s="56" t="s">
        <v>270</v>
      </c>
      <c r="E217" s="120">
        <v>44487</v>
      </c>
      <c r="F217" s="447"/>
      <c r="G217" s="147" t="s">
        <v>46</v>
      </c>
      <c r="H217" s="126" t="s">
        <v>430</v>
      </c>
      <c r="I217" s="3" t="s">
        <v>661</v>
      </c>
      <c r="J217" s="3" t="s">
        <v>662</v>
      </c>
      <c r="K217" s="145" t="s">
        <v>273</v>
      </c>
      <c r="L217" s="7"/>
    </row>
    <row r="218" spans="1:12" ht="18.75" x14ac:dyDescent="0.25">
      <c r="A218" s="27" t="s">
        <v>366</v>
      </c>
      <c r="B218" s="455"/>
      <c r="C218" s="438"/>
      <c r="D218" s="56" t="s">
        <v>270</v>
      </c>
      <c r="E218" s="120">
        <v>44487</v>
      </c>
      <c r="F218" s="447"/>
      <c r="G218" s="147" t="s">
        <v>46</v>
      </c>
      <c r="H218" s="126" t="s">
        <v>430</v>
      </c>
      <c r="I218" s="3" t="s">
        <v>663</v>
      </c>
      <c r="J218" s="3" t="s">
        <v>664</v>
      </c>
      <c r="K218" s="145" t="s">
        <v>273</v>
      </c>
      <c r="L218" s="7"/>
    </row>
    <row r="219" spans="1:12" ht="18.75" x14ac:dyDescent="0.25">
      <c r="A219" s="27" t="s">
        <v>665</v>
      </c>
      <c r="B219" s="455"/>
      <c r="C219" s="438"/>
      <c r="D219" s="56" t="s">
        <v>270</v>
      </c>
      <c r="E219" s="120">
        <v>44487</v>
      </c>
      <c r="F219" s="447"/>
      <c r="G219" s="147" t="s">
        <v>46</v>
      </c>
      <c r="H219" s="126" t="s">
        <v>430</v>
      </c>
      <c r="I219" s="3" t="s">
        <v>666</v>
      </c>
      <c r="J219" s="28" t="s">
        <v>667</v>
      </c>
      <c r="K219" s="145" t="s">
        <v>273</v>
      </c>
      <c r="L219" s="7"/>
    </row>
    <row r="220" spans="1:12" ht="18.75" x14ac:dyDescent="0.25">
      <c r="A220" s="27" t="s">
        <v>668</v>
      </c>
      <c r="B220" s="455"/>
      <c r="C220" s="438"/>
      <c r="D220" s="56" t="s">
        <v>270</v>
      </c>
      <c r="E220" s="120">
        <v>44487</v>
      </c>
      <c r="F220" s="447"/>
      <c r="G220" s="147" t="s">
        <v>46</v>
      </c>
      <c r="H220" s="126" t="s">
        <v>430</v>
      </c>
      <c r="I220" s="3" t="s">
        <v>669</v>
      </c>
      <c r="J220" s="28" t="s">
        <v>670</v>
      </c>
      <c r="K220" s="145" t="s">
        <v>273</v>
      </c>
      <c r="L220" s="7"/>
    </row>
    <row r="221" spans="1:12" ht="18.75" x14ac:dyDescent="0.25">
      <c r="A221" s="459" t="s">
        <v>404</v>
      </c>
      <c r="B221" s="455"/>
      <c r="C221" s="438"/>
      <c r="D221" s="56" t="s">
        <v>270</v>
      </c>
      <c r="E221" s="120">
        <v>44487</v>
      </c>
      <c r="F221" s="447"/>
      <c r="G221" s="147" t="s">
        <v>46</v>
      </c>
      <c r="H221" s="126" t="s">
        <v>430</v>
      </c>
      <c r="I221" s="3" t="s">
        <v>671</v>
      </c>
      <c r="J221" s="7"/>
      <c r="K221" s="145" t="s">
        <v>273</v>
      </c>
      <c r="L221" s="7"/>
    </row>
    <row r="222" spans="1:12" ht="18.75" x14ac:dyDescent="0.25">
      <c r="A222" s="459"/>
      <c r="B222" s="455"/>
      <c r="C222" s="438"/>
      <c r="D222" s="56" t="s">
        <v>270</v>
      </c>
      <c r="E222" s="120">
        <v>44487</v>
      </c>
      <c r="F222" s="447"/>
      <c r="G222" s="147" t="s">
        <v>46</v>
      </c>
      <c r="H222" s="126" t="s">
        <v>430</v>
      </c>
      <c r="I222" s="3" t="s">
        <v>672</v>
      </c>
      <c r="J222" s="7"/>
      <c r="K222" s="145" t="s">
        <v>273</v>
      </c>
      <c r="L222" s="7"/>
    </row>
    <row r="223" spans="1:12" ht="18.75" x14ac:dyDescent="0.25">
      <c r="A223" s="459"/>
      <c r="B223" s="455"/>
      <c r="C223" s="438"/>
      <c r="D223" s="56" t="s">
        <v>270</v>
      </c>
      <c r="E223" s="120">
        <v>44487</v>
      </c>
      <c r="F223" s="447"/>
      <c r="G223" s="147" t="s">
        <v>46</v>
      </c>
      <c r="H223" s="126" t="s">
        <v>430</v>
      </c>
      <c r="I223" s="3" t="s">
        <v>673</v>
      </c>
      <c r="J223" s="7"/>
      <c r="K223" s="145" t="s">
        <v>273</v>
      </c>
      <c r="L223" s="7"/>
    </row>
    <row r="224" spans="1:12" ht="18.75" x14ac:dyDescent="0.25">
      <c r="A224" s="27" t="s">
        <v>674</v>
      </c>
      <c r="B224" s="455"/>
      <c r="C224" s="438"/>
      <c r="D224" s="56" t="s">
        <v>270</v>
      </c>
      <c r="E224" s="120">
        <v>44487</v>
      </c>
      <c r="F224" s="447"/>
      <c r="G224" s="147" t="s">
        <v>46</v>
      </c>
      <c r="H224" s="126" t="s">
        <v>430</v>
      </c>
      <c r="I224" s="3" t="s">
        <v>675</v>
      </c>
      <c r="J224" s="28" t="s">
        <v>676</v>
      </c>
      <c r="K224" s="145" t="s">
        <v>273</v>
      </c>
      <c r="L224" s="7"/>
    </row>
    <row r="225" spans="1:12" ht="18.75" x14ac:dyDescent="0.25">
      <c r="A225" s="27" t="s">
        <v>677</v>
      </c>
      <c r="B225" s="455"/>
      <c r="C225" s="438"/>
      <c r="D225" s="56" t="s">
        <v>270</v>
      </c>
      <c r="E225" s="120">
        <v>44487</v>
      </c>
      <c r="F225" s="447"/>
      <c r="G225" s="147" t="s">
        <v>46</v>
      </c>
      <c r="H225" s="126" t="s">
        <v>430</v>
      </c>
      <c r="I225" s="3" t="s">
        <v>678</v>
      </c>
      <c r="J225" s="7"/>
      <c r="K225" s="145" t="s">
        <v>273</v>
      </c>
      <c r="L225" s="7"/>
    </row>
    <row r="226" spans="1:12" ht="18.75" x14ac:dyDescent="0.25">
      <c r="A226" s="459" t="s">
        <v>322</v>
      </c>
      <c r="B226" s="455"/>
      <c r="C226" s="438"/>
      <c r="D226" s="56" t="s">
        <v>270</v>
      </c>
      <c r="E226" s="120">
        <v>44487</v>
      </c>
      <c r="F226" s="447"/>
      <c r="G226" s="147" t="s">
        <v>46</v>
      </c>
      <c r="H226" s="126" t="s">
        <v>430</v>
      </c>
      <c r="I226" s="3" t="s">
        <v>323</v>
      </c>
      <c r="J226" s="7"/>
      <c r="K226" s="145" t="s">
        <v>273</v>
      </c>
      <c r="L226" s="7"/>
    </row>
    <row r="227" spans="1:12" ht="18.75" x14ac:dyDescent="0.25">
      <c r="A227" s="459"/>
      <c r="B227" s="455"/>
      <c r="C227" s="438"/>
      <c r="D227" s="56" t="s">
        <v>270</v>
      </c>
      <c r="E227" s="120">
        <v>44487</v>
      </c>
      <c r="F227" s="447"/>
      <c r="G227" s="147" t="s">
        <v>46</v>
      </c>
      <c r="H227" s="126" t="s">
        <v>430</v>
      </c>
      <c r="I227" s="3" t="s">
        <v>679</v>
      </c>
      <c r="J227" s="7"/>
      <c r="K227" s="145" t="s">
        <v>273</v>
      </c>
      <c r="L227" s="7"/>
    </row>
    <row r="228" spans="1:12" ht="18.75" x14ac:dyDescent="0.25">
      <c r="A228" s="27" t="s">
        <v>680</v>
      </c>
      <c r="B228" s="455"/>
      <c r="C228" s="438"/>
      <c r="D228" s="56" t="s">
        <v>270</v>
      </c>
      <c r="E228" s="120">
        <v>44487</v>
      </c>
      <c r="F228" s="447"/>
      <c r="G228" s="147" t="s">
        <v>46</v>
      </c>
      <c r="H228" s="126" t="s">
        <v>430</v>
      </c>
      <c r="I228" s="3" t="s">
        <v>681</v>
      </c>
      <c r="J228" s="7"/>
      <c r="K228" s="145" t="s">
        <v>273</v>
      </c>
      <c r="L228" s="7"/>
    </row>
    <row r="229" spans="1:12" ht="18.75" x14ac:dyDescent="0.25">
      <c r="A229" s="27" t="s">
        <v>682</v>
      </c>
      <c r="B229" s="455"/>
      <c r="C229" s="438"/>
      <c r="D229" s="56" t="s">
        <v>270</v>
      </c>
      <c r="E229" s="120">
        <v>44487</v>
      </c>
      <c r="F229" s="447"/>
      <c r="G229" s="147" t="s">
        <v>46</v>
      </c>
      <c r="H229" s="126" t="s">
        <v>430</v>
      </c>
      <c r="I229" s="3" t="s">
        <v>683</v>
      </c>
      <c r="J229" s="7"/>
      <c r="K229" s="145" t="s">
        <v>273</v>
      </c>
      <c r="L229" s="7"/>
    </row>
    <row r="230" spans="1:12" ht="18.75" x14ac:dyDescent="0.25">
      <c r="A230" s="27" t="s">
        <v>684</v>
      </c>
      <c r="B230" s="455"/>
      <c r="C230" s="438"/>
      <c r="D230" s="56" t="s">
        <v>270</v>
      </c>
      <c r="E230" s="120">
        <v>44487</v>
      </c>
      <c r="F230" s="447"/>
      <c r="G230" s="147" t="s">
        <v>46</v>
      </c>
      <c r="H230" s="126" t="s">
        <v>430</v>
      </c>
      <c r="I230" s="3" t="s">
        <v>685</v>
      </c>
      <c r="J230" s="7"/>
      <c r="K230" s="145" t="s">
        <v>273</v>
      </c>
      <c r="L230" s="7"/>
    </row>
    <row r="231" spans="1:12" ht="18.75" x14ac:dyDescent="0.25">
      <c r="A231" s="27" t="s">
        <v>354</v>
      </c>
      <c r="B231" s="455"/>
      <c r="C231" s="438"/>
      <c r="D231" s="56" t="s">
        <v>270</v>
      </c>
      <c r="E231" s="120">
        <v>44487</v>
      </c>
      <c r="F231" s="447"/>
      <c r="G231" s="147" t="s">
        <v>46</v>
      </c>
      <c r="H231" s="126" t="s">
        <v>430</v>
      </c>
      <c r="I231" s="3" t="s">
        <v>686</v>
      </c>
      <c r="J231" s="7"/>
      <c r="K231" s="145" t="s">
        <v>273</v>
      </c>
      <c r="L231" s="7"/>
    </row>
    <row r="232" spans="1:12" ht="18.75" x14ac:dyDescent="0.25">
      <c r="A232" s="27" t="s">
        <v>687</v>
      </c>
      <c r="B232" s="455"/>
      <c r="C232" s="438"/>
      <c r="D232" s="56" t="s">
        <v>270</v>
      </c>
      <c r="E232" s="120">
        <v>44487</v>
      </c>
      <c r="F232" s="447"/>
      <c r="G232" s="147" t="s">
        <v>46</v>
      </c>
      <c r="H232" s="126" t="s">
        <v>430</v>
      </c>
      <c r="I232" s="3" t="s">
        <v>688</v>
      </c>
      <c r="J232" s="7"/>
      <c r="K232" s="145" t="s">
        <v>273</v>
      </c>
      <c r="L232" s="7"/>
    </row>
    <row r="233" spans="1:12" ht="18.75" x14ac:dyDescent="0.25">
      <c r="A233" s="27" t="s">
        <v>130</v>
      </c>
      <c r="B233" s="455"/>
      <c r="C233" s="438"/>
      <c r="D233" s="56" t="s">
        <v>270</v>
      </c>
      <c r="E233" s="120">
        <v>44487</v>
      </c>
      <c r="F233" s="447"/>
      <c r="G233" s="147" t="s">
        <v>46</v>
      </c>
      <c r="H233" s="126" t="s">
        <v>430</v>
      </c>
      <c r="I233" s="3" t="s">
        <v>133</v>
      </c>
      <c r="J233" s="7"/>
      <c r="K233" s="145" t="s">
        <v>273</v>
      </c>
      <c r="L233" s="7"/>
    </row>
    <row r="234" spans="1:12" ht="18.75" x14ac:dyDescent="0.25">
      <c r="A234" s="27" t="s">
        <v>689</v>
      </c>
      <c r="B234" s="455"/>
      <c r="C234" s="438"/>
      <c r="D234" s="56" t="s">
        <v>270</v>
      </c>
      <c r="E234" s="120">
        <v>44487</v>
      </c>
      <c r="F234" s="447"/>
      <c r="G234" s="147" t="s">
        <v>46</v>
      </c>
      <c r="H234" s="126" t="s">
        <v>430</v>
      </c>
      <c r="I234" s="3" t="s">
        <v>690</v>
      </c>
      <c r="J234" s="7"/>
      <c r="K234" s="145" t="s">
        <v>273</v>
      </c>
      <c r="L234" s="7"/>
    </row>
    <row r="235" spans="1:12" ht="18.75" x14ac:dyDescent="0.25">
      <c r="A235" s="27" t="s">
        <v>213</v>
      </c>
      <c r="B235" s="455"/>
      <c r="C235" s="438"/>
      <c r="D235" s="56" t="s">
        <v>270</v>
      </c>
      <c r="E235" s="120">
        <v>44487</v>
      </c>
      <c r="F235" s="447"/>
      <c r="G235" s="147" t="s">
        <v>46</v>
      </c>
      <c r="H235" s="126" t="s">
        <v>430</v>
      </c>
      <c r="I235" s="3" t="s">
        <v>691</v>
      </c>
      <c r="J235" s="7"/>
      <c r="K235" s="145" t="s">
        <v>273</v>
      </c>
      <c r="L235" s="7"/>
    </row>
    <row r="236" spans="1:12" ht="18.75" x14ac:dyDescent="0.25">
      <c r="A236" s="27" t="s">
        <v>544</v>
      </c>
      <c r="B236" s="455"/>
      <c r="C236" s="438"/>
      <c r="D236" s="56" t="s">
        <v>270</v>
      </c>
      <c r="E236" s="120">
        <v>44487</v>
      </c>
      <c r="F236" s="447"/>
      <c r="G236" s="147" t="s">
        <v>46</v>
      </c>
      <c r="H236" s="126" t="s">
        <v>430</v>
      </c>
      <c r="I236" s="3" t="s">
        <v>545</v>
      </c>
      <c r="J236" s="7"/>
      <c r="K236" s="145" t="s">
        <v>273</v>
      </c>
      <c r="L236" s="7"/>
    </row>
    <row r="237" spans="1:12" ht="18.75" x14ac:dyDescent="0.25">
      <c r="A237" s="459" t="s">
        <v>692</v>
      </c>
      <c r="B237" s="455"/>
      <c r="C237" s="438"/>
      <c r="D237" s="56" t="s">
        <v>270</v>
      </c>
      <c r="E237" s="120">
        <v>44487</v>
      </c>
      <c r="F237" s="447"/>
      <c r="G237" s="147" t="s">
        <v>46</v>
      </c>
      <c r="H237" s="126" t="s">
        <v>430</v>
      </c>
      <c r="I237" s="3" t="s">
        <v>693</v>
      </c>
      <c r="J237" s="7"/>
      <c r="K237" s="145" t="s">
        <v>273</v>
      </c>
      <c r="L237" s="7"/>
    </row>
    <row r="238" spans="1:12" ht="18.75" x14ac:dyDescent="0.25">
      <c r="A238" s="459"/>
      <c r="B238" s="455"/>
      <c r="C238" s="438"/>
      <c r="D238" s="56" t="s">
        <v>270</v>
      </c>
      <c r="E238" s="120">
        <v>44487</v>
      </c>
      <c r="F238" s="447"/>
      <c r="G238" s="147" t="s">
        <v>46</v>
      </c>
      <c r="H238" s="126" t="s">
        <v>430</v>
      </c>
      <c r="I238" s="3" t="s">
        <v>694</v>
      </c>
      <c r="J238" s="28" t="s">
        <v>695</v>
      </c>
      <c r="K238" s="145" t="s">
        <v>273</v>
      </c>
      <c r="L238" s="7"/>
    </row>
    <row r="239" spans="1:12" ht="18.75" x14ac:dyDescent="0.25">
      <c r="A239" s="27" t="s">
        <v>696</v>
      </c>
      <c r="B239" s="455"/>
      <c r="C239" s="438"/>
      <c r="D239" s="56" t="s">
        <v>270</v>
      </c>
      <c r="E239" s="120">
        <v>44487</v>
      </c>
      <c r="F239" s="447"/>
      <c r="G239" s="147" t="s">
        <v>46</v>
      </c>
      <c r="H239" s="126" t="s">
        <v>430</v>
      </c>
      <c r="I239" s="3" t="s">
        <v>697</v>
      </c>
      <c r="J239" s="7"/>
      <c r="K239" s="145" t="s">
        <v>273</v>
      </c>
      <c r="L239" s="7"/>
    </row>
    <row r="240" spans="1:12" ht="18.75" x14ac:dyDescent="0.25">
      <c r="A240" s="27" t="s">
        <v>698</v>
      </c>
      <c r="B240" s="456"/>
      <c r="C240" s="438"/>
      <c r="D240" s="56" t="s">
        <v>270</v>
      </c>
      <c r="E240" s="120">
        <v>44487</v>
      </c>
      <c r="F240" s="447"/>
      <c r="G240" s="147" t="s">
        <v>46</v>
      </c>
      <c r="H240" s="126" t="s">
        <v>430</v>
      </c>
      <c r="I240" s="3" t="s">
        <v>699</v>
      </c>
      <c r="J240" s="7"/>
      <c r="K240" s="145" t="s">
        <v>273</v>
      </c>
      <c r="L240" s="7"/>
    </row>
    <row r="241" spans="1:12" ht="18.75" x14ac:dyDescent="0.25">
      <c r="A241" s="43" t="s">
        <v>700</v>
      </c>
      <c r="B241" s="439" t="s">
        <v>645</v>
      </c>
      <c r="C241" s="438" t="s">
        <v>646</v>
      </c>
      <c r="D241" s="56" t="s">
        <v>270</v>
      </c>
      <c r="E241" s="120">
        <v>44488</v>
      </c>
      <c r="F241" s="447" t="s">
        <v>701</v>
      </c>
      <c r="G241" s="147" t="s">
        <v>46</v>
      </c>
      <c r="H241" s="126" t="s">
        <v>702</v>
      </c>
      <c r="I241" s="3" t="s">
        <v>703</v>
      </c>
      <c r="J241" s="33" t="s">
        <v>704</v>
      </c>
      <c r="K241" s="145" t="s">
        <v>273</v>
      </c>
      <c r="L241" s="7"/>
    </row>
    <row r="242" spans="1:12" ht="18.75" x14ac:dyDescent="0.25">
      <c r="A242" s="43" t="s">
        <v>355</v>
      </c>
      <c r="B242" s="455"/>
      <c r="C242" s="438"/>
      <c r="D242" s="56" t="s">
        <v>270</v>
      </c>
      <c r="E242" s="120">
        <v>44488</v>
      </c>
      <c r="F242" s="447"/>
      <c r="G242" s="147" t="s">
        <v>46</v>
      </c>
      <c r="H242" s="126" t="s">
        <v>702</v>
      </c>
      <c r="I242" s="3" t="s">
        <v>705</v>
      </c>
      <c r="J242" s="28" t="s">
        <v>706</v>
      </c>
      <c r="K242" s="145" t="s">
        <v>273</v>
      </c>
      <c r="L242" s="7"/>
    </row>
    <row r="243" spans="1:12" ht="18.75" x14ac:dyDescent="0.25">
      <c r="A243" s="43" t="s">
        <v>707</v>
      </c>
      <c r="B243" s="455"/>
      <c r="C243" s="438"/>
      <c r="D243" s="56" t="s">
        <v>270</v>
      </c>
      <c r="E243" s="120">
        <v>44488</v>
      </c>
      <c r="F243" s="447"/>
      <c r="G243" s="147" t="s">
        <v>46</v>
      </c>
      <c r="H243" s="126" t="s">
        <v>702</v>
      </c>
      <c r="I243" s="3" t="s">
        <v>708</v>
      </c>
      <c r="J243" s="7"/>
      <c r="K243" s="145" t="s">
        <v>273</v>
      </c>
      <c r="L243" s="7"/>
    </row>
    <row r="244" spans="1:12" ht="18.75" x14ac:dyDescent="0.25">
      <c r="A244" s="43" t="s">
        <v>709</v>
      </c>
      <c r="B244" s="455"/>
      <c r="C244" s="438"/>
      <c r="D244" s="56" t="s">
        <v>270</v>
      </c>
      <c r="E244" s="120">
        <v>44488</v>
      </c>
      <c r="F244" s="447"/>
      <c r="G244" s="147" t="s">
        <v>46</v>
      </c>
      <c r="H244" s="126" t="s">
        <v>702</v>
      </c>
      <c r="I244" s="3" t="s">
        <v>710</v>
      </c>
      <c r="J244" s="7"/>
      <c r="K244" s="145" t="s">
        <v>273</v>
      </c>
      <c r="L244" s="7"/>
    </row>
    <row r="245" spans="1:12" ht="18.75" x14ac:dyDescent="0.25">
      <c r="A245" s="43" t="s">
        <v>711</v>
      </c>
      <c r="B245" s="455"/>
      <c r="C245" s="438"/>
      <c r="D245" s="56" t="s">
        <v>270</v>
      </c>
      <c r="E245" s="120">
        <v>44488</v>
      </c>
      <c r="F245" s="447"/>
      <c r="G245" s="147" t="s">
        <v>46</v>
      </c>
      <c r="H245" s="126" t="s">
        <v>702</v>
      </c>
      <c r="I245" s="3" t="s">
        <v>712</v>
      </c>
      <c r="J245" s="7"/>
      <c r="K245" s="145" t="s">
        <v>273</v>
      </c>
      <c r="L245" s="7"/>
    </row>
    <row r="246" spans="1:12" ht="18.75" x14ac:dyDescent="0.25">
      <c r="A246" s="43" t="s">
        <v>713</v>
      </c>
      <c r="B246" s="455"/>
      <c r="C246" s="438"/>
      <c r="D246" s="56" t="s">
        <v>270</v>
      </c>
      <c r="E246" s="120">
        <v>44488</v>
      </c>
      <c r="F246" s="447"/>
      <c r="G246" s="147" t="s">
        <v>46</v>
      </c>
      <c r="H246" s="126" t="s">
        <v>702</v>
      </c>
      <c r="I246" s="3" t="s">
        <v>714</v>
      </c>
      <c r="J246" s="7"/>
      <c r="K246" s="145" t="s">
        <v>273</v>
      </c>
      <c r="L246" s="7"/>
    </row>
    <row r="247" spans="1:12" ht="18.75" x14ac:dyDescent="0.25">
      <c r="A247" s="43" t="s">
        <v>715</v>
      </c>
      <c r="B247" s="455"/>
      <c r="C247" s="438"/>
      <c r="D247" s="56" t="s">
        <v>270</v>
      </c>
      <c r="E247" s="120">
        <v>44488</v>
      </c>
      <c r="F247" s="447"/>
      <c r="G247" s="147" t="s">
        <v>46</v>
      </c>
      <c r="H247" s="126" t="s">
        <v>702</v>
      </c>
      <c r="I247" s="3" t="s">
        <v>716</v>
      </c>
      <c r="J247" s="7"/>
      <c r="K247" s="145" t="s">
        <v>273</v>
      </c>
      <c r="L247" s="7"/>
    </row>
    <row r="248" spans="1:12" ht="18.75" x14ac:dyDescent="0.25">
      <c r="A248" s="43" t="s">
        <v>599</v>
      </c>
      <c r="B248" s="455"/>
      <c r="C248" s="438"/>
      <c r="D248" s="56" t="s">
        <v>270</v>
      </c>
      <c r="E248" s="120">
        <v>44488</v>
      </c>
      <c r="F248" s="447"/>
      <c r="G248" s="147" t="s">
        <v>46</v>
      </c>
      <c r="H248" s="126" t="s">
        <v>702</v>
      </c>
      <c r="I248" s="34" t="s">
        <v>600</v>
      </c>
      <c r="J248" s="7"/>
      <c r="K248" s="145" t="s">
        <v>273</v>
      </c>
      <c r="L248" s="7"/>
    </row>
    <row r="249" spans="1:12" ht="18.75" x14ac:dyDescent="0.25">
      <c r="A249" s="43" t="s">
        <v>294</v>
      </c>
      <c r="B249" s="455"/>
      <c r="C249" s="438"/>
      <c r="D249" s="56" t="s">
        <v>270</v>
      </c>
      <c r="E249" s="120">
        <v>44488</v>
      </c>
      <c r="F249" s="447"/>
      <c r="G249" s="147" t="s">
        <v>46</v>
      </c>
      <c r="H249" s="126" t="s">
        <v>702</v>
      </c>
      <c r="I249" s="3" t="s">
        <v>717</v>
      </c>
      <c r="J249" s="7"/>
      <c r="K249" s="145" t="s">
        <v>273</v>
      </c>
      <c r="L249" s="7"/>
    </row>
    <row r="250" spans="1:12" ht="18.75" x14ac:dyDescent="0.25">
      <c r="A250" s="43" t="s">
        <v>718</v>
      </c>
      <c r="B250" s="455"/>
      <c r="C250" s="438"/>
      <c r="D250" s="56" t="s">
        <v>270</v>
      </c>
      <c r="E250" s="120">
        <v>44488</v>
      </c>
      <c r="F250" s="447"/>
      <c r="G250" s="147" t="s">
        <v>46</v>
      </c>
      <c r="H250" s="126" t="s">
        <v>702</v>
      </c>
      <c r="I250" s="3" t="s">
        <v>719</v>
      </c>
      <c r="J250" s="7"/>
      <c r="K250" s="145" t="s">
        <v>273</v>
      </c>
      <c r="L250" s="7"/>
    </row>
    <row r="251" spans="1:12" ht="18.75" x14ac:dyDescent="0.25">
      <c r="A251" s="43" t="s">
        <v>720</v>
      </c>
      <c r="B251" s="455"/>
      <c r="C251" s="438"/>
      <c r="D251" s="56" t="s">
        <v>270</v>
      </c>
      <c r="E251" s="120">
        <v>44488</v>
      </c>
      <c r="F251" s="447"/>
      <c r="G251" s="147" t="s">
        <v>46</v>
      </c>
      <c r="H251" s="126" t="s">
        <v>702</v>
      </c>
      <c r="I251" s="3" t="s">
        <v>721</v>
      </c>
      <c r="J251" s="7"/>
      <c r="K251" s="145" t="s">
        <v>273</v>
      </c>
      <c r="L251" s="7"/>
    </row>
    <row r="252" spans="1:12" ht="18.75" x14ac:dyDescent="0.25">
      <c r="A252" s="43" t="s">
        <v>722</v>
      </c>
      <c r="B252" s="455"/>
      <c r="C252" s="438"/>
      <c r="D252" s="56" t="s">
        <v>270</v>
      </c>
      <c r="E252" s="120">
        <v>44488</v>
      </c>
      <c r="F252" s="447"/>
      <c r="G252" s="147" t="s">
        <v>46</v>
      </c>
      <c r="H252" s="126" t="s">
        <v>702</v>
      </c>
      <c r="I252" s="3" t="s">
        <v>723</v>
      </c>
      <c r="J252" s="7"/>
      <c r="K252" s="145" t="s">
        <v>273</v>
      </c>
      <c r="L252" s="7"/>
    </row>
    <row r="253" spans="1:12" ht="18.75" x14ac:dyDescent="0.25">
      <c r="A253" s="43" t="s">
        <v>724</v>
      </c>
      <c r="B253" s="455"/>
      <c r="C253" s="438"/>
      <c r="D253" s="56" t="s">
        <v>270</v>
      </c>
      <c r="E253" s="120">
        <v>44488</v>
      </c>
      <c r="F253" s="447"/>
      <c r="G253" s="147" t="s">
        <v>46</v>
      </c>
      <c r="H253" s="126" t="s">
        <v>702</v>
      </c>
      <c r="I253" s="3" t="s">
        <v>725</v>
      </c>
      <c r="J253" s="7"/>
      <c r="K253" s="145" t="s">
        <v>273</v>
      </c>
      <c r="L253" s="7"/>
    </row>
    <row r="254" spans="1:12" ht="18.75" x14ac:dyDescent="0.25">
      <c r="A254" s="43" t="s">
        <v>237</v>
      </c>
      <c r="B254" s="455"/>
      <c r="C254" s="438"/>
      <c r="D254" s="56" t="s">
        <v>270</v>
      </c>
      <c r="E254" s="120">
        <v>44488</v>
      </c>
      <c r="F254" s="447"/>
      <c r="G254" s="147" t="s">
        <v>46</v>
      </c>
      <c r="H254" s="126" t="s">
        <v>702</v>
      </c>
      <c r="I254" s="3" t="s">
        <v>726</v>
      </c>
      <c r="J254" s="7"/>
      <c r="K254" s="145" t="s">
        <v>273</v>
      </c>
      <c r="L254" s="7"/>
    </row>
    <row r="255" spans="1:12" ht="18.75" x14ac:dyDescent="0.25">
      <c r="A255" s="43" t="s">
        <v>354</v>
      </c>
      <c r="B255" s="456"/>
      <c r="C255" s="438"/>
      <c r="D255" s="56" t="s">
        <v>270</v>
      </c>
      <c r="E255" s="120">
        <v>44488</v>
      </c>
      <c r="F255" s="447"/>
      <c r="G255" s="147" t="s">
        <v>46</v>
      </c>
      <c r="H255" s="126" t="s">
        <v>702</v>
      </c>
      <c r="I255" s="3" t="s">
        <v>686</v>
      </c>
      <c r="J255" s="7"/>
      <c r="K255" s="145" t="s">
        <v>273</v>
      </c>
      <c r="L255" s="7"/>
    </row>
    <row r="256" spans="1:12" ht="18.75" x14ac:dyDescent="0.25">
      <c r="A256" s="30" t="s">
        <v>727</v>
      </c>
      <c r="B256" s="439" t="s">
        <v>427</v>
      </c>
      <c r="C256" s="438" t="s">
        <v>728</v>
      </c>
      <c r="D256" s="56" t="s">
        <v>270</v>
      </c>
      <c r="E256" s="120">
        <v>44504</v>
      </c>
      <c r="F256" s="447" t="s">
        <v>729</v>
      </c>
      <c r="G256" s="147" t="s">
        <v>46</v>
      </c>
      <c r="H256" s="126" t="s">
        <v>730</v>
      </c>
      <c r="I256" s="54" t="s">
        <v>731</v>
      </c>
      <c r="J256" s="31" t="s">
        <v>732</v>
      </c>
      <c r="K256" s="145" t="s">
        <v>273</v>
      </c>
      <c r="L256" s="7"/>
    </row>
    <row r="257" spans="1:12" ht="18.75" x14ac:dyDescent="0.25">
      <c r="A257" s="30" t="s">
        <v>159</v>
      </c>
      <c r="B257" s="455"/>
      <c r="C257" s="438"/>
      <c r="D257" s="56" t="s">
        <v>270</v>
      </c>
      <c r="E257" s="120">
        <v>44504</v>
      </c>
      <c r="F257" s="447"/>
      <c r="G257" s="147" t="s">
        <v>46</v>
      </c>
      <c r="H257" s="126" t="s">
        <v>730</v>
      </c>
      <c r="I257" s="54" t="s">
        <v>733</v>
      </c>
      <c r="J257" s="31" t="s">
        <v>734</v>
      </c>
      <c r="K257" s="145" t="s">
        <v>273</v>
      </c>
      <c r="L257" s="7"/>
    </row>
    <row r="258" spans="1:12" ht="18.75" x14ac:dyDescent="0.25">
      <c r="A258" s="30" t="s">
        <v>626</v>
      </c>
      <c r="B258" s="455"/>
      <c r="C258" s="438"/>
      <c r="D258" s="56" t="s">
        <v>270</v>
      </c>
      <c r="E258" s="120">
        <v>44504</v>
      </c>
      <c r="F258" s="447"/>
      <c r="G258" s="147" t="s">
        <v>46</v>
      </c>
      <c r="H258" s="126" t="s">
        <v>730</v>
      </c>
      <c r="I258" s="54" t="s">
        <v>627</v>
      </c>
      <c r="J258" s="31" t="s">
        <v>735</v>
      </c>
      <c r="K258" s="145" t="s">
        <v>273</v>
      </c>
      <c r="L258" s="7"/>
    </row>
    <row r="259" spans="1:12" ht="18.75" x14ac:dyDescent="0.25">
      <c r="A259" s="30" t="s">
        <v>736</v>
      </c>
      <c r="B259" s="455"/>
      <c r="C259" s="438"/>
      <c r="D259" s="56" t="s">
        <v>270</v>
      </c>
      <c r="E259" s="120">
        <v>44504</v>
      </c>
      <c r="F259" s="447"/>
      <c r="G259" s="147" t="s">
        <v>46</v>
      </c>
      <c r="H259" s="126" t="s">
        <v>730</v>
      </c>
      <c r="I259" s="54" t="s">
        <v>737</v>
      </c>
      <c r="J259" s="31" t="s">
        <v>738</v>
      </c>
      <c r="K259" s="145" t="s">
        <v>273</v>
      </c>
      <c r="L259" s="7"/>
    </row>
    <row r="260" spans="1:12" ht="18.75" x14ac:dyDescent="0.25">
      <c r="A260" s="30" t="s">
        <v>739</v>
      </c>
      <c r="B260" s="455"/>
      <c r="C260" s="438"/>
      <c r="D260" s="56" t="s">
        <v>270</v>
      </c>
      <c r="E260" s="120">
        <v>44504</v>
      </c>
      <c r="F260" s="447"/>
      <c r="G260" s="147" t="s">
        <v>46</v>
      </c>
      <c r="H260" s="126" t="s">
        <v>730</v>
      </c>
      <c r="I260" s="54" t="s">
        <v>740</v>
      </c>
      <c r="J260" s="31" t="s">
        <v>741</v>
      </c>
      <c r="K260" s="145" t="s">
        <v>273</v>
      </c>
      <c r="L260" s="7"/>
    </row>
    <row r="261" spans="1:12" ht="18.75" x14ac:dyDescent="0.25">
      <c r="A261" s="30" t="s">
        <v>636</v>
      </c>
      <c r="B261" s="455"/>
      <c r="C261" s="438"/>
      <c r="D261" s="56" t="s">
        <v>270</v>
      </c>
      <c r="E261" s="120">
        <v>44504</v>
      </c>
      <c r="F261" s="447"/>
      <c r="G261" s="147" t="s">
        <v>46</v>
      </c>
      <c r="H261" s="126" t="s">
        <v>730</v>
      </c>
      <c r="I261" s="54" t="s">
        <v>742</v>
      </c>
      <c r="J261" s="7"/>
      <c r="K261" s="145" t="s">
        <v>273</v>
      </c>
      <c r="L261" s="7"/>
    </row>
    <row r="262" spans="1:12" ht="18.75" x14ac:dyDescent="0.25">
      <c r="A262" s="30" t="s">
        <v>743</v>
      </c>
      <c r="B262" s="455"/>
      <c r="C262" s="438"/>
      <c r="D262" s="56" t="s">
        <v>270</v>
      </c>
      <c r="E262" s="120">
        <v>44504</v>
      </c>
      <c r="F262" s="447"/>
      <c r="G262" s="147" t="s">
        <v>46</v>
      </c>
      <c r="H262" s="126" t="s">
        <v>730</v>
      </c>
      <c r="I262" s="54" t="s">
        <v>744</v>
      </c>
      <c r="J262" s="7"/>
      <c r="K262" s="145" t="s">
        <v>273</v>
      </c>
      <c r="L262" s="7"/>
    </row>
    <row r="263" spans="1:12" ht="18.75" x14ac:dyDescent="0.25">
      <c r="A263" s="457" t="s">
        <v>553</v>
      </c>
      <c r="B263" s="455"/>
      <c r="C263" s="438"/>
      <c r="D263" s="56" t="s">
        <v>270</v>
      </c>
      <c r="E263" s="120">
        <v>44504</v>
      </c>
      <c r="F263" s="447"/>
      <c r="G263" s="147" t="s">
        <v>46</v>
      </c>
      <c r="H263" s="126" t="s">
        <v>730</v>
      </c>
      <c r="I263" s="54" t="s">
        <v>745</v>
      </c>
      <c r="J263" s="7"/>
      <c r="K263" s="145" t="s">
        <v>273</v>
      </c>
      <c r="L263" s="7"/>
    </row>
    <row r="264" spans="1:12" ht="30" x14ac:dyDescent="0.25">
      <c r="A264" s="457"/>
      <c r="B264" s="456"/>
      <c r="C264" s="438"/>
      <c r="D264" s="56" t="s">
        <v>270</v>
      </c>
      <c r="E264" s="120">
        <v>44504</v>
      </c>
      <c r="F264" s="447"/>
      <c r="G264" s="147" t="s">
        <v>46</v>
      </c>
      <c r="H264" s="126" t="s">
        <v>730</v>
      </c>
      <c r="I264" s="23" t="s">
        <v>746</v>
      </c>
      <c r="J264" s="7"/>
      <c r="K264" s="145" t="s">
        <v>273</v>
      </c>
      <c r="L264" s="7"/>
    </row>
    <row r="265" spans="1:12" ht="30" x14ac:dyDescent="0.25">
      <c r="A265" s="21" t="s">
        <v>503</v>
      </c>
      <c r="B265" s="439" t="s">
        <v>427</v>
      </c>
      <c r="C265" s="438" t="s">
        <v>747</v>
      </c>
      <c r="D265" s="56" t="s">
        <v>270</v>
      </c>
      <c r="E265" s="120">
        <v>44505</v>
      </c>
      <c r="F265" s="447" t="s">
        <v>748</v>
      </c>
      <c r="G265" s="147" t="s">
        <v>46</v>
      </c>
      <c r="H265" s="126" t="s">
        <v>730</v>
      </c>
      <c r="I265" s="55" t="s">
        <v>749</v>
      </c>
      <c r="J265" s="7"/>
      <c r="K265" s="145" t="s">
        <v>273</v>
      </c>
      <c r="L265" s="7" t="s">
        <v>750</v>
      </c>
    </row>
    <row r="266" spans="1:12" ht="30" x14ac:dyDescent="0.25">
      <c r="A266" s="30" t="s">
        <v>751</v>
      </c>
      <c r="B266" s="455"/>
      <c r="C266" s="438"/>
      <c r="D266" s="56" t="s">
        <v>270</v>
      </c>
      <c r="E266" s="120">
        <v>44505</v>
      </c>
      <c r="F266" s="447"/>
      <c r="G266" s="147" t="s">
        <v>46</v>
      </c>
      <c r="H266" s="126" t="s">
        <v>730</v>
      </c>
      <c r="I266" s="55" t="s">
        <v>752</v>
      </c>
      <c r="J266" s="7"/>
      <c r="K266" s="145" t="s">
        <v>273</v>
      </c>
      <c r="L266" s="7" t="s">
        <v>750</v>
      </c>
    </row>
    <row r="267" spans="1:12" ht="18.75" x14ac:dyDescent="0.25">
      <c r="A267" s="30" t="s">
        <v>751</v>
      </c>
      <c r="B267" s="455"/>
      <c r="C267" s="438"/>
      <c r="D267" s="56" t="s">
        <v>270</v>
      </c>
      <c r="E267" s="120">
        <v>44505</v>
      </c>
      <c r="F267" s="447"/>
      <c r="G267" s="147" t="s">
        <v>46</v>
      </c>
      <c r="H267" s="126" t="s">
        <v>730</v>
      </c>
      <c r="I267" s="55" t="s">
        <v>753</v>
      </c>
      <c r="J267" s="7"/>
      <c r="K267" s="145" t="s">
        <v>273</v>
      </c>
      <c r="L267" s="7" t="s">
        <v>750</v>
      </c>
    </row>
    <row r="268" spans="1:12" ht="18.75" x14ac:dyDescent="0.25">
      <c r="A268" s="30" t="s">
        <v>751</v>
      </c>
      <c r="B268" s="455"/>
      <c r="C268" s="438"/>
      <c r="D268" s="56" t="s">
        <v>270</v>
      </c>
      <c r="E268" s="120">
        <v>44505</v>
      </c>
      <c r="F268" s="447"/>
      <c r="G268" s="147" t="s">
        <v>46</v>
      </c>
      <c r="H268" s="126" t="s">
        <v>730</v>
      </c>
      <c r="I268" s="55" t="s">
        <v>754</v>
      </c>
      <c r="J268" s="7"/>
      <c r="K268" s="145" t="s">
        <v>273</v>
      </c>
      <c r="L268" s="7" t="s">
        <v>750</v>
      </c>
    </row>
    <row r="269" spans="1:12" ht="18.75" x14ac:dyDescent="0.25">
      <c r="A269" s="30" t="s">
        <v>755</v>
      </c>
      <c r="B269" s="455"/>
      <c r="C269" s="438"/>
      <c r="D269" s="56" t="s">
        <v>270</v>
      </c>
      <c r="E269" s="120">
        <v>44505</v>
      </c>
      <c r="F269" s="447"/>
      <c r="G269" s="147" t="s">
        <v>46</v>
      </c>
      <c r="H269" s="126" t="s">
        <v>730</v>
      </c>
      <c r="I269" s="55" t="s">
        <v>756</v>
      </c>
      <c r="J269" s="7"/>
      <c r="K269" s="145" t="s">
        <v>273</v>
      </c>
      <c r="L269" s="7" t="s">
        <v>750</v>
      </c>
    </row>
    <row r="270" spans="1:12" ht="18.75" x14ac:dyDescent="0.25">
      <c r="A270" s="30" t="s">
        <v>757</v>
      </c>
      <c r="B270" s="455"/>
      <c r="C270" s="438"/>
      <c r="D270" s="56" t="s">
        <v>270</v>
      </c>
      <c r="E270" s="120">
        <v>44505</v>
      </c>
      <c r="F270" s="447"/>
      <c r="G270" s="147" t="s">
        <v>46</v>
      </c>
      <c r="H270" s="126" t="s">
        <v>730</v>
      </c>
      <c r="I270" s="55" t="s">
        <v>758</v>
      </c>
      <c r="J270" s="7"/>
      <c r="K270" s="145" t="s">
        <v>273</v>
      </c>
      <c r="L270" s="7" t="s">
        <v>750</v>
      </c>
    </row>
    <row r="271" spans="1:12" ht="30" x14ac:dyDescent="0.25">
      <c r="A271" s="30" t="s">
        <v>759</v>
      </c>
      <c r="B271" s="455"/>
      <c r="C271" s="438"/>
      <c r="D271" s="56" t="s">
        <v>270</v>
      </c>
      <c r="E271" s="120">
        <v>44505</v>
      </c>
      <c r="F271" s="447"/>
      <c r="G271" s="147" t="s">
        <v>46</v>
      </c>
      <c r="H271" s="126" t="s">
        <v>730</v>
      </c>
      <c r="I271" s="55" t="s">
        <v>760</v>
      </c>
      <c r="J271" s="7"/>
      <c r="K271" s="145" t="s">
        <v>273</v>
      </c>
      <c r="L271" s="7" t="s">
        <v>750</v>
      </c>
    </row>
    <row r="272" spans="1:12" ht="30" x14ac:dyDescent="0.25">
      <c r="A272" s="27" t="s">
        <v>761</v>
      </c>
      <c r="B272" s="455"/>
      <c r="C272" s="438"/>
      <c r="D272" s="56" t="s">
        <v>270</v>
      </c>
      <c r="E272" s="120">
        <v>44505</v>
      </c>
      <c r="F272" s="447"/>
      <c r="G272" s="147" t="s">
        <v>46</v>
      </c>
      <c r="H272" s="126" t="s">
        <v>730</v>
      </c>
      <c r="I272" s="55" t="s">
        <v>762</v>
      </c>
      <c r="J272" s="7"/>
      <c r="K272" s="145" t="s">
        <v>273</v>
      </c>
      <c r="L272" s="7"/>
    </row>
    <row r="273" spans="1:12" ht="18.75" x14ac:dyDescent="0.25">
      <c r="A273" s="30" t="s">
        <v>763</v>
      </c>
      <c r="B273" s="455"/>
      <c r="C273" s="438"/>
      <c r="D273" s="56" t="s">
        <v>270</v>
      </c>
      <c r="E273" s="120">
        <v>44505</v>
      </c>
      <c r="F273" s="447"/>
      <c r="G273" s="147" t="s">
        <v>46</v>
      </c>
      <c r="H273" s="126" t="s">
        <v>730</v>
      </c>
      <c r="I273" s="55" t="s">
        <v>764</v>
      </c>
      <c r="J273" s="7"/>
      <c r="K273" s="145" t="s">
        <v>273</v>
      </c>
      <c r="L273" s="7"/>
    </row>
    <row r="274" spans="1:12" ht="18.75" x14ac:dyDescent="0.25">
      <c r="A274" s="27" t="s">
        <v>765</v>
      </c>
      <c r="B274" s="456"/>
      <c r="C274" s="438"/>
      <c r="D274" s="56" t="s">
        <v>270</v>
      </c>
      <c r="E274" s="120">
        <v>44505</v>
      </c>
      <c r="F274" s="447"/>
      <c r="G274" s="147" t="s">
        <v>46</v>
      </c>
      <c r="H274" s="126" t="s">
        <v>730</v>
      </c>
      <c r="I274" s="3" t="s">
        <v>766</v>
      </c>
      <c r="J274" s="7"/>
      <c r="K274" s="145" t="s">
        <v>273</v>
      </c>
      <c r="L274" s="7"/>
    </row>
    <row r="275" spans="1:12" ht="18.75" x14ac:dyDescent="0.25">
      <c r="A275" s="457" t="s">
        <v>404</v>
      </c>
      <c r="B275" s="439" t="s">
        <v>427</v>
      </c>
      <c r="C275" s="438" t="s">
        <v>767</v>
      </c>
      <c r="D275" s="56" t="s">
        <v>270</v>
      </c>
      <c r="E275" s="120">
        <v>44523</v>
      </c>
      <c r="F275" s="447" t="s">
        <v>768</v>
      </c>
      <c r="G275" s="147" t="s">
        <v>46</v>
      </c>
      <c r="H275" s="126" t="s">
        <v>769</v>
      </c>
      <c r="I275" s="3" t="s">
        <v>770</v>
      </c>
      <c r="J275" s="7"/>
      <c r="K275" s="145" t="s">
        <v>273</v>
      </c>
      <c r="L275" s="7"/>
    </row>
    <row r="276" spans="1:12" ht="18.75" x14ac:dyDescent="0.25">
      <c r="A276" s="457"/>
      <c r="B276" s="455"/>
      <c r="C276" s="438"/>
      <c r="D276" s="56" t="s">
        <v>270</v>
      </c>
      <c r="E276" s="120">
        <v>44523</v>
      </c>
      <c r="F276" s="447"/>
      <c r="G276" s="147" t="s">
        <v>46</v>
      </c>
      <c r="H276" s="126" t="s">
        <v>769</v>
      </c>
      <c r="I276" s="3" t="s">
        <v>771</v>
      </c>
      <c r="J276" s="7"/>
      <c r="K276" s="145" t="s">
        <v>273</v>
      </c>
      <c r="L276" s="7"/>
    </row>
    <row r="277" spans="1:12" ht="30" x14ac:dyDescent="0.25">
      <c r="A277" s="457"/>
      <c r="B277" s="455"/>
      <c r="C277" s="438"/>
      <c r="D277" s="56" t="s">
        <v>270</v>
      </c>
      <c r="E277" s="120"/>
      <c r="F277" s="447"/>
      <c r="G277" s="147" t="s">
        <v>46</v>
      </c>
      <c r="H277" s="126" t="s">
        <v>769</v>
      </c>
      <c r="I277" s="3" t="s">
        <v>772</v>
      </c>
      <c r="J277" s="7"/>
      <c r="K277" s="145" t="s">
        <v>273</v>
      </c>
      <c r="L277" s="7"/>
    </row>
    <row r="278" spans="1:12" ht="18.75" x14ac:dyDescent="0.25">
      <c r="A278" s="27" t="s">
        <v>389</v>
      </c>
      <c r="B278" s="455"/>
      <c r="C278" s="438"/>
      <c r="D278" s="56" t="s">
        <v>270</v>
      </c>
      <c r="E278" s="120">
        <v>44523</v>
      </c>
      <c r="F278" s="447"/>
      <c r="G278" s="147" t="s">
        <v>46</v>
      </c>
      <c r="H278" s="126" t="s">
        <v>769</v>
      </c>
      <c r="I278" s="3" t="s">
        <v>773</v>
      </c>
      <c r="J278" s="7"/>
      <c r="K278" s="145" t="s">
        <v>273</v>
      </c>
      <c r="L278" s="7"/>
    </row>
    <row r="279" spans="1:12" ht="18.75" x14ac:dyDescent="0.25">
      <c r="A279" s="27" t="s">
        <v>774</v>
      </c>
      <c r="B279" s="455"/>
      <c r="C279" s="438"/>
      <c r="D279" s="56" t="s">
        <v>270</v>
      </c>
      <c r="E279" s="120">
        <v>44523</v>
      </c>
      <c r="F279" s="447"/>
      <c r="G279" s="147" t="s">
        <v>46</v>
      </c>
      <c r="H279" s="126" t="s">
        <v>769</v>
      </c>
      <c r="I279" s="3" t="s">
        <v>775</v>
      </c>
      <c r="J279" s="7"/>
      <c r="K279" s="145" t="s">
        <v>273</v>
      </c>
      <c r="L279" s="7"/>
    </row>
    <row r="280" spans="1:12" ht="18.75" x14ac:dyDescent="0.25">
      <c r="A280" s="27" t="s">
        <v>288</v>
      </c>
      <c r="B280" s="455"/>
      <c r="C280" s="438"/>
      <c r="D280" s="56" t="s">
        <v>270</v>
      </c>
      <c r="E280" s="120">
        <v>44523</v>
      </c>
      <c r="F280" s="447"/>
      <c r="G280" s="147" t="s">
        <v>46</v>
      </c>
      <c r="H280" s="126" t="s">
        <v>769</v>
      </c>
      <c r="I280" s="3" t="s">
        <v>776</v>
      </c>
      <c r="J280" s="7"/>
      <c r="K280" s="145" t="s">
        <v>273</v>
      </c>
      <c r="L280" s="7"/>
    </row>
    <row r="281" spans="1:12" ht="18.75" x14ac:dyDescent="0.25">
      <c r="A281" s="27" t="s">
        <v>391</v>
      </c>
      <c r="B281" s="455"/>
      <c r="C281" s="438"/>
      <c r="D281" s="56" t="s">
        <v>270</v>
      </c>
      <c r="E281" s="120">
        <v>44523</v>
      </c>
      <c r="F281" s="447"/>
      <c r="G281" s="147" t="s">
        <v>46</v>
      </c>
      <c r="H281" s="126" t="s">
        <v>769</v>
      </c>
      <c r="I281" s="3" t="s">
        <v>656</v>
      </c>
      <c r="J281" s="7"/>
      <c r="K281" s="145" t="s">
        <v>273</v>
      </c>
      <c r="L281" s="7"/>
    </row>
    <row r="282" spans="1:12" ht="18.75" x14ac:dyDescent="0.25">
      <c r="A282" s="27" t="s">
        <v>386</v>
      </c>
      <c r="B282" s="455"/>
      <c r="C282" s="438"/>
      <c r="D282" s="56" t="s">
        <v>270</v>
      </c>
      <c r="E282" s="120">
        <v>44523</v>
      </c>
      <c r="F282" s="447"/>
      <c r="G282" s="147" t="s">
        <v>46</v>
      </c>
      <c r="H282" s="126" t="s">
        <v>769</v>
      </c>
      <c r="I282" s="3" t="s">
        <v>777</v>
      </c>
      <c r="J282" s="7"/>
      <c r="K282" s="145" t="s">
        <v>273</v>
      </c>
      <c r="L282" s="7"/>
    </row>
    <row r="283" spans="1:12" ht="18.75" x14ac:dyDescent="0.25">
      <c r="A283" s="27" t="s">
        <v>336</v>
      </c>
      <c r="B283" s="455"/>
      <c r="C283" s="438"/>
      <c r="D283" s="56" t="s">
        <v>270</v>
      </c>
      <c r="E283" s="120">
        <v>44523</v>
      </c>
      <c r="F283" s="447"/>
      <c r="G283" s="147" t="s">
        <v>46</v>
      </c>
      <c r="H283" s="126" t="s">
        <v>769</v>
      </c>
      <c r="I283" s="3" t="s">
        <v>778</v>
      </c>
      <c r="J283" s="7"/>
      <c r="K283" s="145" t="s">
        <v>273</v>
      </c>
      <c r="L283" s="7"/>
    </row>
    <row r="284" spans="1:12" ht="18.75" x14ac:dyDescent="0.25">
      <c r="A284" s="27" t="s">
        <v>364</v>
      </c>
      <c r="B284" s="455"/>
      <c r="C284" s="438"/>
      <c r="D284" s="56" t="s">
        <v>270</v>
      </c>
      <c r="E284" s="120">
        <v>44523</v>
      </c>
      <c r="F284" s="447"/>
      <c r="G284" s="147" t="s">
        <v>46</v>
      </c>
      <c r="H284" s="126" t="s">
        <v>769</v>
      </c>
      <c r="I284" s="3" t="s">
        <v>365</v>
      </c>
      <c r="J284" s="7"/>
      <c r="K284" s="145" t="s">
        <v>273</v>
      </c>
      <c r="L284" s="7"/>
    </row>
    <row r="285" spans="1:12" ht="18.75" x14ac:dyDescent="0.25">
      <c r="A285" s="27" t="s">
        <v>380</v>
      </c>
      <c r="B285" s="455"/>
      <c r="C285" s="438"/>
      <c r="D285" s="56" t="s">
        <v>270</v>
      </c>
      <c r="E285" s="120">
        <v>44523</v>
      </c>
      <c r="F285" s="447"/>
      <c r="G285" s="147" t="s">
        <v>46</v>
      </c>
      <c r="H285" s="126" t="s">
        <v>769</v>
      </c>
      <c r="I285" s="3" t="s">
        <v>779</v>
      </c>
      <c r="J285" s="7"/>
      <c r="K285" s="145" t="s">
        <v>273</v>
      </c>
      <c r="L285" s="7"/>
    </row>
    <row r="286" spans="1:12" ht="18.75" x14ac:dyDescent="0.25">
      <c r="A286" s="27" t="s">
        <v>393</v>
      </c>
      <c r="B286" s="455"/>
      <c r="C286" s="438"/>
      <c r="D286" s="56" t="s">
        <v>270</v>
      </c>
      <c r="E286" s="120">
        <v>44523</v>
      </c>
      <c r="F286" s="447"/>
      <c r="G286" s="147" t="s">
        <v>46</v>
      </c>
      <c r="H286" s="126" t="s">
        <v>769</v>
      </c>
      <c r="I286" s="3" t="s">
        <v>658</v>
      </c>
      <c r="J286" s="7"/>
      <c r="K286" s="145" t="s">
        <v>273</v>
      </c>
      <c r="L286" s="7"/>
    </row>
    <row r="287" spans="1:12" ht="18.75" x14ac:dyDescent="0.25">
      <c r="A287" s="27" t="s">
        <v>331</v>
      </c>
      <c r="B287" s="455"/>
      <c r="C287" s="438"/>
      <c r="D287" s="56" t="s">
        <v>270</v>
      </c>
      <c r="E287" s="120">
        <v>44523</v>
      </c>
      <c r="F287" s="447"/>
      <c r="G287" s="147" t="s">
        <v>46</v>
      </c>
      <c r="H287" s="126" t="s">
        <v>769</v>
      </c>
      <c r="I287" s="3" t="s">
        <v>780</v>
      </c>
      <c r="J287" s="7"/>
      <c r="K287" s="145" t="s">
        <v>273</v>
      </c>
      <c r="L287" s="7"/>
    </row>
    <row r="288" spans="1:12" ht="18.75" x14ac:dyDescent="0.25">
      <c r="A288" s="27" t="s">
        <v>665</v>
      </c>
      <c r="B288" s="455"/>
      <c r="C288" s="438"/>
      <c r="D288" s="56" t="s">
        <v>270</v>
      </c>
      <c r="E288" s="120">
        <v>44523</v>
      </c>
      <c r="F288" s="447"/>
      <c r="G288" s="147" t="s">
        <v>46</v>
      </c>
      <c r="H288" s="126" t="s">
        <v>769</v>
      </c>
      <c r="I288" s="3" t="s">
        <v>781</v>
      </c>
      <c r="J288" s="7"/>
      <c r="K288" s="145" t="s">
        <v>273</v>
      </c>
      <c r="L288" s="7"/>
    </row>
    <row r="289" spans="1:12" ht="18.75" x14ac:dyDescent="0.25">
      <c r="A289" s="27" t="s">
        <v>374</v>
      </c>
      <c r="B289" s="455"/>
      <c r="C289" s="438"/>
      <c r="D289" s="56" t="s">
        <v>270</v>
      </c>
      <c r="E289" s="120">
        <v>44523</v>
      </c>
      <c r="F289" s="447"/>
      <c r="G289" s="147" t="s">
        <v>46</v>
      </c>
      <c r="H289" s="126" t="s">
        <v>769</v>
      </c>
      <c r="I289" s="3" t="s">
        <v>782</v>
      </c>
      <c r="J289" s="7"/>
      <c r="K289" s="145" t="s">
        <v>273</v>
      </c>
      <c r="L289" s="7"/>
    </row>
    <row r="290" spans="1:12" ht="18.75" x14ac:dyDescent="0.25">
      <c r="A290" s="27" t="s">
        <v>329</v>
      </c>
      <c r="B290" s="455"/>
      <c r="C290" s="438"/>
      <c r="D290" s="56" t="s">
        <v>270</v>
      </c>
      <c r="E290" s="120">
        <v>44523</v>
      </c>
      <c r="F290" s="447"/>
      <c r="G290" s="147" t="s">
        <v>46</v>
      </c>
      <c r="H290" s="126" t="s">
        <v>769</v>
      </c>
      <c r="I290" s="3" t="s">
        <v>783</v>
      </c>
      <c r="J290" s="7"/>
      <c r="K290" s="145" t="s">
        <v>273</v>
      </c>
      <c r="L290" s="7"/>
    </row>
    <row r="291" spans="1:12" ht="30" x14ac:dyDescent="0.25">
      <c r="A291" s="27" t="s">
        <v>784</v>
      </c>
      <c r="B291" s="456"/>
      <c r="C291" s="438"/>
      <c r="D291" s="56" t="s">
        <v>270</v>
      </c>
      <c r="E291" s="120">
        <v>44523</v>
      </c>
      <c r="F291" s="447"/>
      <c r="G291" s="147" t="s">
        <v>46</v>
      </c>
      <c r="H291" s="126" t="s">
        <v>769</v>
      </c>
      <c r="I291" s="3" t="s">
        <v>785</v>
      </c>
      <c r="J291" s="7"/>
      <c r="K291" s="145" t="s">
        <v>273</v>
      </c>
      <c r="L291" s="7"/>
    </row>
    <row r="292" spans="1:12" ht="18.75" x14ac:dyDescent="0.25">
      <c r="A292" s="30" t="s">
        <v>786</v>
      </c>
      <c r="B292" s="439" t="s">
        <v>787</v>
      </c>
      <c r="C292" s="438" t="s">
        <v>788</v>
      </c>
      <c r="D292" s="56" t="s">
        <v>270</v>
      </c>
      <c r="E292" s="120">
        <v>44525</v>
      </c>
      <c r="F292" s="447" t="s">
        <v>789</v>
      </c>
      <c r="G292" s="147" t="s">
        <v>46</v>
      </c>
      <c r="H292" s="126" t="s">
        <v>790</v>
      </c>
      <c r="I292" s="23" t="s">
        <v>764</v>
      </c>
      <c r="J292" s="7"/>
      <c r="K292" s="145" t="s">
        <v>273</v>
      </c>
      <c r="L292" s="7"/>
    </row>
    <row r="293" spans="1:12" ht="18.75" x14ac:dyDescent="0.25">
      <c r="A293" s="459" t="s">
        <v>791</v>
      </c>
      <c r="B293" s="455"/>
      <c r="C293" s="438"/>
      <c r="D293" s="56" t="s">
        <v>270</v>
      </c>
      <c r="E293" s="120">
        <v>44525</v>
      </c>
      <c r="F293" s="447"/>
      <c r="G293" s="147" t="s">
        <v>46</v>
      </c>
      <c r="H293" s="126" t="s">
        <v>790</v>
      </c>
      <c r="I293" s="23" t="s">
        <v>792</v>
      </c>
      <c r="J293" s="7"/>
      <c r="K293" s="145" t="s">
        <v>273</v>
      </c>
      <c r="L293" s="7"/>
    </row>
    <row r="294" spans="1:12" ht="18.75" x14ac:dyDescent="0.25">
      <c r="A294" s="459"/>
      <c r="B294" s="455"/>
      <c r="C294" s="438"/>
      <c r="D294" s="56" t="s">
        <v>270</v>
      </c>
      <c r="E294" s="120">
        <v>44525</v>
      </c>
      <c r="F294" s="447"/>
      <c r="G294" s="147" t="s">
        <v>46</v>
      </c>
      <c r="H294" s="126" t="s">
        <v>790</v>
      </c>
      <c r="I294" s="23" t="s">
        <v>793</v>
      </c>
      <c r="J294" s="7"/>
      <c r="K294" s="145" t="s">
        <v>273</v>
      </c>
      <c r="L294" s="7"/>
    </row>
    <row r="295" spans="1:12" ht="18.75" x14ac:dyDescent="0.25">
      <c r="A295" s="30" t="s">
        <v>503</v>
      </c>
      <c r="B295" s="455"/>
      <c r="C295" s="438"/>
      <c r="D295" s="56" t="s">
        <v>270</v>
      </c>
      <c r="E295" s="120">
        <v>44525</v>
      </c>
      <c r="F295" s="447"/>
      <c r="G295" s="147" t="s">
        <v>46</v>
      </c>
      <c r="H295" s="126" t="s">
        <v>790</v>
      </c>
      <c r="I295" s="23" t="s">
        <v>794</v>
      </c>
      <c r="J295" s="7"/>
      <c r="K295" s="145" t="s">
        <v>273</v>
      </c>
      <c r="L295" s="7"/>
    </row>
    <row r="296" spans="1:12" ht="18.75" x14ac:dyDescent="0.25">
      <c r="A296" s="30" t="s">
        <v>795</v>
      </c>
      <c r="B296" s="455"/>
      <c r="C296" s="438"/>
      <c r="D296" s="56" t="s">
        <v>270</v>
      </c>
      <c r="E296" s="120">
        <v>44525</v>
      </c>
      <c r="F296" s="447"/>
      <c r="G296" s="147" t="s">
        <v>46</v>
      </c>
      <c r="H296" s="126" t="s">
        <v>790</v>
      </c>
      <c r="I296" s="23" t="s">
        <v>796</v>
      </c>
      <c r="J296" s="7"/>
      <c r="K296" s="145" t="s">
        <v>273</v>
      </c>
      <c r="L296" s="7"/>
    </row>
    <row r="297" spans="1:12" ht="18.75" x14ac:dyDescent="0.25">
      <c r="A297" s="30" t="s">
        <v>759</v>
      </c>
      <c r="B297" s="455"/>
      <c r="C297" s="438"/>
      <c r="D297" s="56" t="s">
        <v>270</v>
      </c>
      <c r="E297" s="120">
        <v>44525</v>
      </c>
      <c r="F297" s="447"/>
      <c r="G297" s="147" t="s">
        <v>46</v>
      </c>
      <c r="H297" s="126" t="s">
        <v>790</v>
      </c>
      <c r="I297" s="23" t="s">
        <v>797</v>
      </c>
      <c r="J297" s="7"/>
      <c r="K297" s="145" t="s">
        <v>273</v>
      </c>
      <c r="L297" s="7"/>
    </row>
    <row r="298" spans="1:12" ht="18.75" x14ac:dyDescent="0.25">
      <c r="A298" s="30" t="s">
        <v>751</v>
      </c>
      <c r="B298" s="455"/>
      <c r="C298" s="438"/>
      <c r="D298" s="56" t="s">
        <v>270</v>
      </c>
      <c r="E298" s="120">
        <v>44525</v>
      </c>
      <c r="F298" s="447"/>
      <c r="G298" s="147" t="s">
        <v>46</v>
      </c>
      <c r="H298" s="126" t="s">
        <v>790</v>
      </c>
      <c r="I298" s="23" t="s">
        <v>798</v>
      </c>
      <c r="J298" s="7"/>
      <c r="K298" s="145" t="s">
        <v>273</v>
      </c>
      <c r="L298" s="7"/>
    </row>
    <row r="299" spans="1:12" ht="18.75" x14ac:dyDescent="0.25">
      <c r="A299" s="30" t="s">
        <v>799</v>
      </c>
      <c r="B299" s="455"/>
      <c r="C299" s="438"/>
      <c r="D299" s="56" t="s">
        <v>270</v>
      </c>
      <c r="E299" s="120">
        <v>44525</v>
      </c>
      <c r="F299" s="447"/>
      <c r="G299" s="147" t="s">
        <v>46</v>
      </c>
      <c r="H299" s="126" t="s">
        <v>790</v>
      </c>
      <c r="I299" s="23" t="s">
        <v>800</v>
      </c>
      <c r="J299" s="7"/>
      <c r="K299" s="145" t="s">
        <v>273</v>
      </c>
      <c r="L299" s="7"/>
    </row>
    <row r="300" spans="1:12" ht="18.75" x14ac:dyDescent="0.25">
      <c r="A300" s="30" t="s">
        <v>801</v>
      </c>
      <c r="B300" s="455"/>
      <c r="C300" s="438"/>
      <c r="D300" s="56" t="s">
        <v>270</v>
      </c>
      <c r="E300" s="120">
        <v>44525</v>
      </c>
      <c r="F300" s="447"/>
      <c r="G300" s="147" t="s">
        <v>46</v>
      </c>
      <c r="H300" s="126" t="s">
        <v>790</v>
      </c>
      <c r="I300" s="23" t="s">
        <v>794</v>
      </c>
      <c r="J300" s="7"/>
      <c r="K300" s="145" t="s">
        <v>273</v>
      </c>
      <c r="L300" s="7"/>
    </row>
    <row r="301" spans="1:12" ht="18.75" x14ac:dyDescent="0.25">
      <c r="A301" s="30" t="s">
        <v>755</v>
      </c>
      <c r="B301" s="455"/>
      <c r="C301" s="438"/>
      <c r="D301" s="56" t="s">
        <v>270</v>
      </c>
      <c r="E301" s="120">
        <v>44525</v>
      </c>
      <c r="F301" s="447"/>
      <c r="G301" s="147" t="s">
        <v>46</v>
      </c>
      <c r="H301" s="126" t="s">
        <v>790</v>
      </c>
      <c r="I301" s="23" t="s">
        <v>802</v>
      </c>
      <c r="J301" s="7"/>
      <c r="K301" s="145" t="s">
        <v>273</v>
      </c>
      <c r="L301" s="7"/>
    </row>
    <row r="302" spans="1:12" ht="18.75" x14ac:dyDescent="0.25">
      <c r="A302" s="30" t="s">
        <v>757</v>
      </c>
      <c r="B302" s="456"/>
      <c r="C302" s="438"/>
      <c r="D302" s="56" t="s">
        <v>270</v>
      </c>
      <c r="E302" s="120">
        <v>44525</v>
      </c>
      <c r="F302" s="447"/>
      <c r="G302" s="147" t="s">
        <v>46</v>
      </c>
      <c r="H302" s="126" t="s">
        <v>790</v>
      </c>
      <c r="I302" s="23" t="s">
        <v>803</v>
      </c>
      <c r="J302" s="7"/>
      <c r="K302" s="145" t="s">
        <v>273</v>
      </c>
      <c r="L302" s="7"/>
    </row>
    <row r="303" spans="1:12" ht="18.75" x14ac:dyDescent="0.25">
      <c r="A303" s="27" t="s">
        <v>340</v>
      </c>
      <c r="B303" s="439" t="s">
        <v>804</v>
      </c>
      <c r="C303" s="438" t="s">
        <v>805</v>
      </c>
      <c r="D303" s="56" t="s">
        <v>270</v>
      </c>
      <c r="E303" s="120">
        <v>44546</v>
      </c>
      <c r="F303" s="447" t="s">
        <v>806</v>
      </c>
      <c r="G303" s="147" t="s">
        <v>46</v>
      </c>
      <c r="H303" s="126" t="s">
        <v>769</v>
      </c>
      <c r="I303" s="23" t="s">
        <v>807</v>
      </c>
      <c r="J303" s="7"/>
      <c r="K303" s="145" t="s">
        <v>273</v>
      </c>
      <c r="L303" s="7"/>
    </row>
    <row r="304" spans="1:12" ht="18.75" x14ac:dyDescent="0.25">
      <c r="A304" s="27" t="s">
        <v>808</v>
      </c>
      <c r="B304" s="455"/>
      <c r="C304" s="438"/>
      <c r="D304" s="56" t="s">
        <v>270</v>
      </c>
      <c r="E304" s="120">
        <v>44546</v>
      </c>
      <c r="F304" s="447"/>
      <c r="G304" s="147" t="s">
        <v>46</v>
      </c>
      <c r="H304" s="126" t="s">
        <v>769</v>
      </c>
      <c r="I304" s="38" t="s">
        <v>809</v>
      </c>
      <c r="J304" s="7"/>
      <c r="K304" s="145" t="s">
        <v>273</v>
      </c>
      <c r="L304" s="7"/>
    </row>
    <row r="305" spans="1:12" ht="18.75" x14ac:dyDescent="0.25">
      <c r="A305" s="27" t="s">
        <v>579</v>
      </c>
      <c r="B305" s="455"/>
      <c r="C305" s="438"/>
      <c r="D305" s="56" t="s">
        <v>270</v>
      </c>
      <c r="E305" s="120">
        <v>44546</v>
      </c>
      <c r="F305" s="447"/>
      <c r="G305" s="147" t="s">
        <v>46</v>
      </c>
      <c r="H305" s="126" t="s">
        <v>769</v>
      </c>
      <c r="I305" s="23" t="s">
        <v>810</v>
      </c>
      <c r="J305" s="7"/>
      <c r="K305" s="145" t="s">
        <v>273</v>
      </c>
      <c r="L305" s="7"/>
    </row>
    <row r="306" spans="1:12" ht="18.75" x14ac:dyDescent="0.25">
      <c r="A306" s="27" t="s">
        <v>52</v>
      </c>
      <c r="B306" s="455"/>
      <c r="C306" s="438"/>
      <c r="D306" s="56" t="s">
        <v>270</v>
      </c>
      <c r="E306" s="120">
        <v>44546</v>
      </c>
      <c r="F306" s="447"/>
      <c r="G306" s="147" t="s">
        <v>46</v>
      </c>
      <c r="H306" s="126" t="s">
        <v>769</v>
      </c>
      <c r="I306" s="23" t="s">
        <v>811</v>
      </c>
      <c r="J306" s="7"/>
      <c r="K306" s="145" t="s">
        <v>273</v>
      </c>
      <c r="L306" s="7"/>
    </row>
    <row r="307" spans="1:12" ht="18.75" x14ac:dyDescent="0.25">
      <c r="A307" s="27" t="s">
        <v>812</v>
      </c>
      <c r="B307" s="455"/>
      <c r="C307" s="438"/>
      <c r="D307" s="56" t="s">
        <v>270</v>
      </c>
      <c r="E307" s="120">
        <v>44546</v>
      </c>
      <c r="F307" s="447"/>
      <c r="G307" s="147" t="s">
        <v>46</v>
      </c>
      <c r="H307" s="126" t="s">
        <v>769</v>
      </c>
      <c r="I307" s="23" t="s">
        <v>813</v>
      </c>
      <c r="J307" s="7"/>
      <c r="K307" s="145" t="s">
        <v>273</v>
      </c>
      <c r="L307" s="7"/>
    </row>
    <row r="308" spans="1:12" ht="18.75" x14ac:dyDescent="0.25">
      <c r="A308" s="27" t="s">
        <v>814</v>
      </c>
      <c r="B308" s="455"/>
      <c r="C308" s="438"/>
      <c r="D308" s="56" t="s">
        <v>270</v>
      </c>
      <c r="E308" s="120">
        <v>44546</v>
      </c>
      <c r="F308" s="447"/>
      <c r="G308" s="147" t="s">
        <v>46</v>
      </c>
      <c r="H308" s="126" t="s">
        <v>769</v>
      </c>
      <c r="I308" s="23" t="s">
        <v>815</v>
      </c>
      <c r="J308" s="7"/>
      <c r="K308" s="145" t="s">
        <v>273</v>
      </c>
      <c r="L308" s="7"/>
    </row>
    <row r="309" spans="1:12" ht="18.75" x14ac:dyDescent="0.25">
      <c r="A309" s="27" t="s">
        <v>816</v>
      </c>
      <c r="B309" s="455"/>
      <c r="C309" s="438"/>
      <c r="D309" s="56" t="s">
        <v>270</v>
      </c>
      <c r="E309" s="120">
        <v>44546</v>
      </c>
      <c r="F309" s="447"/>
      <c r="G309" s="147" t="s">
        <v>46</v>
      </c>
      <c r="H309" s="126" t="s">
        <v>769</v>
      </c>
      <c r="I309" s="23" t="s">
        <v>817</v>
      </c>
      <c r="J309" s="7"/>
      <c r="K309" s="145" t="s">
        <v>273</v>
      </c>
      <c r="L309" s="7"/>
    </row>
    <row r="310" spans="1:12" ht="18.75" x14ac:dyDescent="0.25">
      <c r="A310" s="27" t="s">
        <v>818</v>
      </c>
      <c r="B310" s="455"/>
      <c r="C310" s="438"/>
      <c r="D310" s="56" t="s">
        <v>270</v>
      </c>
      <c r="E310" s="120">
        <v>44546</v>
      </c>
      <c r="F310" s="447"/>
      <c r="G310" s="147" t="s">
        <v>46</v>
      </c>
      <c r="H310" s="126" t="s">
        <v>769</v>
      </c>
      <c r="I310" s="23" t="s">
        <v>819</v>
      </c>
      <c r="J310" s="7"/>
      <c r="K310" s="145" t="s">
        <v>273</v>
      </c>
      <c r="L310" s="7"/>
    </row>
    <row r="311" spans="1:12" ht="18.75" x14ac:dyDescent="0.25">
      <c r="A311" s="27" t="s">
        <v>626</v>
      </c>
      <c r="B311" s="455"/>
      <c r="C311" s="438"/>
      <c r="D311" s="56" t="s">
        <v>270</v>
      </c>
      <c r="E311" s="120">
        <v>44546</v>
      </c>
      <c r="F311" s="447"/>
      <c r="G311" s="147" t="s">
        <v>46</v>
      </c>
      <c r="H311" s="126" t="s">
        <v>769</v>
      </c>
      <c r="I311" s="23" t="s">
        <v>627</v>
      </c>
      <c r="J311" s="7"/>
      <c r="K311" s="145" t="s">
        <v>273</v>
      </c>
      <c r="L311" s="7"/>
    </row>
    <row r="312" spans="1:12" ht="30" x14ac:dyDescent="0.25">
      <c r="A312" s="27" t="s">
        <v>318</v>
      </c>
      <c r="B312" s="455"/>
      <c r="C312" s="438"/>
      <c r="D312" s="56" t="s">
        <v>270</v>
      </c>
      <c r="E312" s="120">
        <v>44546</v>
      </c>
      <c r="F312" s="447"/>
      <c r="G312" s="147" t="s">
        <v>46</v>
      </c>
      <c r="H312" s="126" t="s">
        <v>769</v>
      </c>
      <c r="I312" s="23" t="s">
        <v>820</v>
      </c>
      <c r="J312" s="7"/>
      <c r="K312" s="145" t="s">
        <v>273</v>
      </c>
      <c r="L312" s="7"/>
    </row>
    <row r="313" spans="1:12" ht="18.75" x14ac:dyDescent="0.25">
      <c r="A313" s="27" t="s">
        <v>821</v>
      </c>
      <c r="B313" s="455"/>
      <c r="C313" s="438"/>
      <c r="D313" s="56" t="s">
        <v>270</v>
      </c>
      <c r="E313" s="120">
        <v>44546</v>
      </c>
      <c r="F313" s="447"/>
      <c r="G313" s="147" t="s">
        <v>46</v>
      </c>
      <c r="H313" s="126" t="s">
        <v>769</v>
      </c>
      <c r="I313" s="23" t="s">
        <v>822</v>
      </c>
      <c r="J313" s="7"/>
      <c r="K313" s="145" t="s">
        <v>273</v>
      </c>
      <c r="L313" s="7"/>
    </row>
    <row r="314" spans="1:12" ht="30" x14ac:dyDescent="0.25">
      <c r="A314" s="27" t="s">
        <v>414</v>
      </c>
      <c r="B314" s="455"/>
      <c r="C314" s="438"/>
      <c r="D314" s="56" t="s">
        <v>270</v>
      </c>
      <c r="E314" s="120">
        <v>44546</v>
      </c>
      <c r="F314" s="447"/>
      <c r="G314" s="147" t="s">
        <v>46</v>
      </c>
      <c r="H314" s="126" t="s">
        <v>769</v>
      </c>
      <c r="I314" s="23" t="s">
        <v>410</v>
      </c>
      <c r="J314" s="7"/>
      <c r="K314" s="145" t="s">
        <v>273</v>
      </c>
      <c r="L314" s="7"/>
    </row>
    <row r="315" spans="1:12" ht="30" x14ac:dyDescent="0.25">
      <c r="A315" s="27" t="s">
        <v>416</v>
      </c>
      <c r="B315" s="455"/>
      <c r="C315" s="438"/>
      <c r="D315" s="56" t="s">
        <v>270</v>
      </c>
      <c r="E315" s="120">
        <v>44546</v>
      </c>
      <c r="F315" s="447"/>
      <c r="G315" s="147" t="s">
        <v>46</v>
      </c>
      <c r="H315" s="126" t="s">
        <v>769</v>
      </c>
      <c r="I315" s="23" t="s">
        <v>410</v>
      </c>
      <c r="J315" s="7"/>
      <c r="K315" s="145" t="s">
        <v>273</v>
      </c>
      <c r="L315" s="7"/>
    </row>
    <row r="316" spans="1:12" ht="30" x14ac:dyDescent="0.25">
      <c r="A316" s="27" t="s">
        <v>417</v>
      </c>
      <c r="B316" s="455"/>
      <c r="C316" s="438"/>
      <c r="D316" s="56" t="s">
        <v>270</v>
      </c>
      <c r="E316" s="120">
        <v>44546</v>
      </c>
      <c r="F316" s="447"/>
      <c r="G316" s="147" t="s">
        <v>46</v>
      </c>
      <c r="H316" s="126" t="s">
        <v>769</v>
      </c>
      <c r="I316" s="23" t="s">
        <v>410</v>
      </c>
      <c r="J316" s="7"/>
      <c r="K316" s="145" t="s">
        <v>273</v>
      </c>
      <c r="L316" s="7"/>
    </row>
    <row r="317" spans="1:12" ht="30" x14ac:dyDescent="0.25">
      <c r="A317" s="27" t="s">
        <v>415</v>
      </c>
      <c r="B317" s="455"/>
      <c r="C317" s="438"/>
      <c r="D317" s="56" t="s">
        <v>270</v>
      </c>
      <c r="E317" s="120">
        <v>44546</v>
      </c>
      <c r="F317" s="447"/>
      <c r="G317" s="147" t="s">
        <v>46</v>
      </c>
      <c r="H317" s="126" t="s">
        <v>769</v>
      </c>
      <c r="I317" s="23" t="s">
        <v>410</v>
      </c>
      <c r="J317" s="7"/>
      <c r="K317" s="145" t="s">
        <v>273</v>
      </c>
      <c r="L317" s="7"/>
    </row>
    <row r="318" spans="1:12" ht="30" x14ac:dyDescent="0.25">
      <c r="A318" s="27" t="s">
        <v>413</v>
      </c>
      <c r="B318" s="455"/>
      <c r="C318" s="438"/>
      <c r="D318" s="56" t="s">
        <v>270</v>
      </c>
      <c r="E318" s="120">
        <v>44546</v>
      </c>
      <c r="F318" s="447"/>
      <c r="G318" s="147" t="s">
        <v>46</v>
      </c>
      <c r="H318" s="126" t="s">
        <v>769</v>
      </c>
      <c r="I318" s="23" t="s">
        <v>410</v>
      </c>
      <c r="J318" s="7"/>
      <c r="K318" s="145" t="s">
        <v>273</v>
      </c>
      <c r="L318" s="7"/>
    </row>
    <row r="319" spans="1:12" ht="30" x14ac:dyDescent="0.25">
      <c r="A319" s="27" t="s">
        <v>412</v>
      </c>
      <c r="B319" s="455"/>
      <c r="C319" s="438"/>
      <c r="D319" s="56" t="s">
        <v>270</v>
      </c>
      <c r="E319" s="120">
        <v>44546</v>
      </c>
      <c r="F319" s="447"/>
      <c r="G319" s="147" t="s">
        <v>46</v>
      </c>
      <c r="H319" s="126" t="s">
        <v>769</v>
      </c>
      <c r="I319" s="23" t="s">
        <v>410</v>
      </c>
      <c r="J319" s="7"/>
      <c r="K319" s="145" t="s">
        <v>273</v>
      </c>
      <c r="L319" s="7"/>
    </row>
    <row r="320" spans="1:12" ht="30" x14ac:dyDescent="0.25">
      <c r="A320" s="27" t="s">
        <v>411</v>
      </c>
      <c r="B320" s="455"/>
      <c r="C320" s="438"/>
      <c r="D320" s="56" t="s">
        <v>270</v>
      </c>
      <c r="E320" s="120">
        <v>44546</v>
      </c>
      <c r="F320" s="447"/>
      <c r="G320" s="147" t="s">
        <v>46</v>
      </c>
      <c r="H320" s="126" t="s">
        <v>769</v>
      </c>
      <c r="I320" s="23" t="s">
        <v>410</v>
      </c>
      <c r="J320" s="7"/>
      <c r="K320" s="145" t="s">
        <v>273</v>
      </c>
      <c r="L320" s="7"/>
    </row>
    <row r="321" spans="1:12" ht="30" x14ac:dyDescent="0.25">
      <c r="A321" s="27" t="s">
        <v>409</v>
      </c>
      <c r="B321" s="455"/>
      <c r="C321" s="438"/>
      <c r="D321" s="56" t="s">
        <v>270</v>
      </c>
      <c r="E321" s="120">
        <v>44546</v>
      </c>
      <c r="F321" s="447"/>
      <c r="G321" s="147" t="s">
        <v>46</v>
      </c>
      <c r="H321" s="126" t="s">
        <v>769</v>
      </c>
      <c r="I321" s="23" t="s">
        <v>410</v>
      </c>
      <c r="J321" s="7"/>
      <c r="K321" s="145" t="s">
        <v>273</v>
      </c>
      <c r="L321" s="7"/>
    </row>
    <row r="322" spans="1:12" ht="30" x14ac:dyDescent="0.25">
      <c r="A322" s="27" t="s">
        <v>823</v>
      </c>
      <c r="B322" s="456"/>
      <c r="C322" s="438"/>
      <c r="D322" s="56" t="s">
        <v>270</v>
      </c>
      <c r="E322" s="120">
        <v>44546</v>
      </c>
      <c r="F322" s="447"/>
      <c r="G322" s="147" t="s">
        <v>46</v>
      </c>
      <c r="H322" s="126" t="s">
        <v>769</v>
      </c>
      <c r="I322" s="23" t="s">
        <v>824</v>
      </c>
      <c r="J322" s="7"/>
      <c r="K322" s="145" t="s">
        <v>273</v>
      </c>
      <c r="L322" s="7"/>
    </row>
    <row r="323" spans="1:12" ht="18.75" x14ac:dyDescent="0.25">
      <c r="A323" s="27" t="s">
        <v>503</v>
      </c>
      <c r="B323" s="439" t="s">
        <v>825</v>
      </c>
      <c r="C323" s="438" t="s">
        <v>826</v>
      </c>
      <c r="D323" s="56" t="s">
        <v>270</v>
      </c>
      <c r="E323" s="120">
        <v>44586</v>
      </c>
      <c r="F323" s="447" t="s">
        <v>827</v>
      </c>
      <c r="G323" s="147" t="s">
        <v>46</v>
      </c>
      <c r="H323" s="126" t="s">
        <v>769</v>
      </c>
      <c r="I323" s="56" t="s">
        <v>828</v>
      </c>
      <c r="J323" s="39" t="s">
        <v>505</v>
      </c>
      <c r="K323" s="145" t="s">
        <v>273</v>
      </c>
      <c r="L323" s="7"/>
    </row>
    <row r="324" spans="1:12" ht="18.75" x14ac:dyDescent="0.25">
      <c r="A324" s="459" t="s">
        <v>829</v>
      </c>
      <c r="B324" s="455"/>
      <c r="C324" s="438"/>
      <c r="D324" s="56" t="s">
        <v>270</v>
      </c>
      <c r="E324" s="120">
        <v>44586</v>
      </c>
      <c r="F324" s="447"/>
      <c r="G324" s="147" t="s">
        <v>46</v>
      </c>
      <c r="H324" s="126" t="s">
        <v>769</v>
      </c>
      <c r="I324" s="56" t="s">
        <v>830</v>
      </c>
      <c r="J324" s="39" t="s">
        <v>831</v>
      </c>
      <c r="K324" s="145" t="s">
        <v>273</v>
      </c>
      <c r="L324" s="7"/>
    </row>
    <row r="325" spans="1:12" ht="18.75" x14ac:dyDescent="0.25">
      <c r="A325" s="459"/>
      <c r="B325" s="455"/>
      <c r="C325" s="438"/>
      <c r="D325" s="56" t="s">
        <v>270</v>
      </c>
      <c r="E325" s="120">
        <v>44586</v>
      </c>
      <c r="F325" s="447"/>
      <c r="G325" s="147" t="s">
        <v>46</v>
      </c>
      <c r="H325" s="126" t="s">
        <v>769</v>
      </c>
      <c r="I325" s="56" t="s">
        <v>832</v>
      </c>
      <c r="J325" s="39" t="s">
        <v>833</v>
      </c>
      <c r="K325" s="145" t="s">
        <v>273</v>
      </c>
      <c r="L325" s="7"/>
    </row>
    <row r="326" spans="1:12" ht="18.75" x14ac:dyDescent="0.2">
      <c r="A326" s="27" t="s">
        <v>517</v>
      </c>
      <c r="B326" s="455"/>
      <c r="C326" s="438"/>
      <c r="D326" s="56" t="s">
        <v>270</v>
      </c>
      <c r="E326" s="120">
        <v>44586</v>
      </c>
      <c r="F326" s="447"/>
      <c r="G326" s="147" t="s">
        <v>46</v>
      </c>
      <c r="H326" s="126" t="s">
        <v>769</v>
      </c>
      <c r="I326" s="56" t="s">
        <v>834</v>
      </c>
      <c r="J326" s="40" t="s">
        <v>835</v>
      </c>
      <c r="K326" s="145" t="s">
        <v>273</v>
      </c>
      <c r="L326" s="7"/>
    </row>
    <row r="327" spans="1:12" ht="18.75" x14ac:dyDescent="0.25">
      <c r="A327" s="27" t="s">
        <v>707</v>
      </c>
      <c r="B327" s="455"/>
      <c r="C327" s="438"/>
      <c r="D327" s="56" t="s">
        <v>270</v>
      </c>
      <c r="E327" s="120">
        <v>44586</v>
      </c>
      <c r="F327" s="447"/>
      <c r="G327" s="147" t="s">
        <v>46</v>
      </c>
      <c r="H327" s="126" t="s">
        <v>769</v>
      </c>
      <c r="I327" s="56" t="s">
        <v>836</v>
      </c>
      <c r="J327" s="39" t="s">
        <v>837</v>
      </c>
      <c r="K327" s="145" t="s">
        <v>273</v>
      </c>
      <c r="L327" s="7"/>
    </row>
    <row r="328" spans="1:12" ht="18.75" x14ac:dyDescent="0.25">
      <c r="A328" s="27" t="s">
        <v>290</v>
      </c>
      <c r="B328" s="455"/>
      <c r="C328" s="438"/>
      <c r="D328" s="56" t="s">
        <v>270</v>
      </c>
      <c r="E328" s="120">
        <v>44586</v>
      </c>
      <c r="F328" s="447"/>
      <c r="G328" s="147" t="s">
        <v>46</v>
      </c>
      <c r="H328" s="126" t="s">
        <v>769</v>
      </c>
      <c r="I328" s="56" t="s">
        <v>838</v>
      </c>
      <c r="J328" s="39" t="s">
        <v>839</v>
      </c>
      <c r="K328" s="145" t="s">
        <v>273</v>
      </c>
      <c r="L328" s="7"/>
    </row>
    <row r="329" spans="1:12" ht="18.75" x14ac:dyDescent="0.25">
      <c r="A329" s="27" t="s">
        <v>547</v>
      </c>
      <c r="B329" s="455"/>
      <c r="C329" s="438"/>
      <c r="D329" s="56" t="s">
        <v>270</v>
      </c>
      <c r="E329" s="120">
        <v>44586</v>
      </c>
      <c r="F329" s="447"/>
      <c r="G329" s="147" t="s">
        <v>46</v>
      </c>
      <c r="H329" s="126" t="s">
        <v>769</v>
      </c>
      <c r="I329" s="56" t="s">
        <v>548</v>
      </c>
      <c r="J329" s="39" t="s">
        <v>840</v>
      </c>
      <c r="K329" s="145" t="s">
        <v>273</v>
      </c>
      <c r="L329" s="7"/>
    </row>
    <row r="330" spans="1:12" ht="18.75" x14ac:dyDescent="0.25">
      <c r="A330" s="27" t="s">
        <v>553</v>
      </c>
      <c r="B330" s="455"/>
      <c r="C330" s="438"/>
      <c r="D330" s="56" t="s">
        <v>270</v>
      </c>
      <c r="E330" s="120">
        <v>44586</v>
      </c>
      <c r="F330" s="447"/>
      <c r="G330" s="147" t="s">
        <v>46</v>
      </c>
      <c r="H330" s="126" t="s">
        <v>769</v>
      </c>
      <c r="I330" s="56" t="s">
        <v>841</v>
      </c>
      <c r="J330" s="39" t="s">
        <v>555</v>
      </c>
      <c r="K330" s="145" t="s">
        <v>273</v>
      </c>
      <c r="L330" s="7"/>
    </row>
    <row r="331" spans="1:12" ht="18.75" x14ac:dyDescent="0.25">
      <c r="A331" s="27" t="s">
        <v>636</v>
      </c>
      <c r="B331" s="455"/>
      <c r="C331" s="438"/>
      <c r="D331" s="56" t="s">
        <v>270</v>
      </c>
      <c r="E331" s="120">
        <v>44586</v>
      </c>
      <c r="F331" s="447"/>
      <c r="G331" s="147" t="s">
        <v>46</v>
      </c>
      <c r="H331" s="126" t="s">
        <v>769</v>
      </c>
      <c r="I331" s="56" t="s">
        <v>842</v>
      </c>
      <c r="J331" s="39" t="s">
        <v>843</v>
      </c>
      <c r="K331" s="145" t="s">
        <v>273</v>
      </c>
      <c r="L331" s="7"/>
    </row>
    <row r="332" spans="1:12" ht="18.75" x14ac:dyDescent="0.25">
      <c r="A332" s="27" t="s">
        <v>245</v>
      </c>
      <c r="B332" s="455"/>
      <c r="C332" s="438"/>
      <c r="D332" s="56" t="s">
        <v>270</v>
      </c>
      <c r="E332" s="120">
        <v>44586</v>
      </c>
      <c r="F332" s="447"/>
      <c r="G332" s="147" t="s">
        <v>46</v>
      </c>
      <c r="H332" s="126" t="s">
        <v>769</v>
      </c>
      <c r="I332" s="56" t="s">
        <v>844</v>
      </c>
      <c r="J332" s="39" t="s">
        <v>845</v>
      </c>
      <c r="K332" s="145" t="s">
        <v>273</v>
      </c>
      <c r="L332" s="7"/>
    </row>
    <row r="333" spans="1:12" ht="31.5" x14ac:dyDescent="0.25">
      <c r="A333" s="27" t="s">
        <v>846</v>
      </c>
      <c r="B333" s="456"/>
      <c r="C333" s="438"/>
      <c r="D333" s="56" t="s">
        <v>270</v>
      </c>
      <c r="E333" s="120">
        <v>44586</v>
      </c>
      <c r="F333" s="447"/>
      <c r="G333" s="147" t="s">
        <v>46</v>
      </c>
      <c r="H333" s="126" t="s">
        <v>769</v>
      </c>
      <c r="I333" s="56" t="s">
        <v>847</v>
      </c>
      <c r="J333" s="39" t="s">
        <v>848</v>
      </c>
      <c r="K333" s="145" t="s">
        <v>273</v>
      </c>
      <c r="L333" s="7"/>
    </row>
    <row r="334" spans="1:12" ht="18.75" customHeight="1" x14ac:dyDescent="0.25">
      <c r="A334" s="27" t="s">
        <v>849</v>
      </c>
      <c r="B334" s="439" t="s">
        <v>825</v>
      </c>
      <c r="C334" s="439" t="s">
        <v>826</v>
      </c>
      <c r="D334" s="56" t="s">
        <v>270</v>
      </c>
      <c r="E334" s="120">
        <v>44587</v>
      </c>
      <c r="F334" s="447" t="s">
        <v>850</v>
      </c>
      <c r="G334" s="147" t="s">
        <v>46</v>
      </c>
      <c r="H334" s="126" t="s">
        <v>769</v>
      </c>
      <c r="I334" s="3" t="s">
        <v>658</v>
      </c>
      <c r="J334" s="7"/>
      <c r="K334" s="145" t="s">
        <v>273</v>
      </c>
      <c r="L334" s="7"/>
    </row>
    <row r="335" spans="1:12" ht="18.75" x14ac:dyDescent="0.25">
      <c r="A335" s="27" t="s">
        <v>851</v>
      </c>
      <c r="B335" s="455"/>
      <c r="C335" s="455"/>
      <c r="D335" s="56" t="s">
        <v>270</v>
      </c>
      <c r="E335" s="120">
        <v>44587</v>
      </c>
      <c r="F335" s="447"/>
      <c r="G335" s="147" t="s">
        <v>46</v>
      </c>
      <c r="H335" s="126" t="s">
        <v>769</v>
      </c>
      <c r="I335" s="3" t="s">
        <v>782</v>
      </c>
      <c r="J335" s="7"/>
      <c r="K335" s="145" t="s">
        <v>273</v>
      </c>
      <c r="L335" s="7"/>
    </row>
    <row r="336" spans="1:12" ht="18.75" x14ac:dyDescent="0.25">
      <c r="A336" s="459" t="s">
        <v>852</v>
      </c>
      <c r="B336" s="455"/>
      <c r="C336" s="455"/>
      <c r="D336" s="56" t="s">
        <v>270</v>
      </c>
      <c r="E336" s="120">
        <v>44587</v>
      </c>
      <c r="F336" s="447"/>
      <c r="G336" s="147" t="s">
        <v>46</v>
      </c>
      <c r="H336" s="126" t="s">
        <v>769</v>
      </c>
      <c r="I336" s="3" t="s">
        <v>770</v>
      </c>
      <c r="J336" s="7"/>
      <c r="K336" s="145" t="s">
        <v>273</v>
      </c>
      <c r="L336" s="7"/>
    </row>
    <row r="337" spans="1:12" ht="18.75" x14ac:dyDescent="0.25">
      <c r="A337" s="459"/>
      <c r="B337" s="455"/>
      <c r="C337" s="455"/>
      <c r="D337" s="56" t="s">
        <v>270</v>
      </c>
      <c r="E337" s="120">
        <v>44587</v>
      </c>
      <c r="F337" s="447"/>
      <c r="G337" s="147" t="s">
        <v>46</v>
      </c>
      <c r="H337" s="126" t="s">
        <v>769</v>
      </c>
      <c r="I337" s="3" t="s">
        <v>771</v>
      </c>
      <c r="J337" s="7"/>
      <c r="K337" s="145" t="s">
        <v>273</v>
      </c>
      <c r="L337" s="7"/>
    </row>
    <row r="338" spans="1:12" ht="30" x14ac:dyDescent="0.25">
      <c r="A338" s="459"/>
      <c r="B338" s="455"/>
      <c r="C338" s="455"/>
      <c r="D338" s="56" t="s">
        <v>270</v>
      </c>
      <c r="E338" s="120">
        <v>44587</v>
      </c>
      <c r="F338" s="447"/>
      <c r="G338" s="147" t="s">
        <v>46</v>
      </c>
      <c r="H338" s="126" t="s">
        <v>769</v>
      </c>
      <c r="I338" s="3" t="s">
        <v>772</v>
      </c>
      <c r="J338" s="7"/>
      <c r="K338" s="145" t="s">
        <v>273</v>
      </c>
      <c r="L338" s="7"/>
    </row>
    <row r="339" spans="1:12" ht="18.75" x14ac:dyDescent="0.25">
      <c r="A339" s="27" t="s">
        <v>336</v>
      </c>
      <c r="B339" s="455"/>
      <c r="C339" s="455"/>
      <c r="D339" s="56" t="s">
        <v>270</v>
      </c>
      <c r="E339" s="120">
        <v>44587</v>
      </c>
      <c r="F339" s="447"/>
      <c r="G339" s="147" t="s">
        <v>46</v>
      </c>
      <c r="H339" s="126" t="s">
        <v>769</v>
      </c>
      <c r="I339" s="3" t="s">
        <v>778</v>
      </c>
      <c r="J339" s="7"/>
      <c r="K339" s="145" t="s">
        <v>273</v>
      </c>
      <c r="L339" s="7"/>
    </row>
    <row r="340" spans="1:12" ht="18.75" x14ac:dyDescent="0.25">
      <c r="A340" s="27" t="s">
        <v>177</v>
      </c>
      <c r="B340" s="455"/>
      <c r="C340" s="455"/>
      <c r="D340" s="56" t="s">
        <v>270</v>
      </c>
      <c r="E340" s="120">
        <v>44587</v>
      </c>
      <c r="F340" s="447"/>
      <c r="G340" s="147" t="s">
        <v>46</v>
      </c>
      <c r="H340" s="126" t="s">
        <v>769</v>
      </c>
      <c r="I340" s="3" t="s">
        <v>476</v>
      </c>
      <c r="J340" s="7"/>
      <c r="K340" s="145" t="s">
        <v>273</v>
      </c>
      <c r="L340" s="7"/>
    </row>
    <row r="341" spans="1:12" ht="18.75" x14ac:dyDescent="0.25">
      <c r="A341" s="27" t="s">
        <v>853</v>
      </c>
      <c r="B341" s="455"/>
      <c r="C341" s="455"/>
      <c r="D341" s="56" t="s">
        <v>270</v>
      </c>
      <c r="E341" s="120">
        <v>44587</v>
      </c>
      <c r="F341" s="447"/>
      <c r="G341" s="147" t="s">
        <v>46</v>
      </c>
      <c r="H341" s="126" t="s">
        <v>769</v>
      </c>
      <c r="I341" s="3" t="s">
        <v>785</v>
      </c>
      <c r="J341" s="7"/>
      <c r="K341" s="145" t="s">
        <v>273</v>
      </c>
      <c r="L341" s="7"/>
    </row>
    <row r="342" spans="1:12" ht="18.75" x14ac:dyDescent="0.25">
      <c r="A342" s="27" t="s">
        <v>854</v>
      </c>
      <c r="B342" s="455"/>
      <c r="C342" s="455"/>
      <c r="D342" s="56" t="s">
        <v>270</v>
      </c>
      <c r="E342" s="120">
        <v>44587</v>
      </c>
      <c r="F342" s="447"/>
      <c r="G342" s="147" t="s">
        <v>46</v>
      </c>
      <c r="H342" s="126" t="s">
        <v>769</v>
      </c>
      <c r="I342" s="3" t="s">
        <v>855</v>
      </c>
      <c r="J342" s="7"/>
      <c r="K342" s="145" t="s">
        <v>273</v>
      </c>
      <c r="L342" s="7"/>
    </row>
    <row r="343" spans="1:12" ht="18.75" x14ac:dyDescent="0.25">
      <c r="A343" s="27" t="s">
        <v>856</v>
      </c>
      <c r="B343" s="455"/>
      <c r="C343" s="455"/>
      <c r="D343" s="56" t="s">
        <v>270</v>
      </c>
      <c r="E343" s="120">
        <v>44587</v>
      </c>
      <c r="F343" s="447"/>
      <c r="G343" s="147" t="s">
        <v>46</v>
      </c>
      <c r="H343" s="126" t="s">
        <v>769</v>
      </c>
      <c r="I343" s="3" t="s">
        <v>857</v>
      </c>
      <c r="J343" s="7"/>
      <c r="K343" s="145" t="s">
        <v>273</v>
      </c>
      <c r="L343" s="7"/>
    </row>
    <row r="344" spans="1:12" ht="18.75" x14ac:dyDescent="0.25">
      <c r="A344" s="27" t="s">
        <v>858</v>
      </c>
      <c r="B344" s="455"/>
      <c r="C344" s="455"/>
      <c r="D344" s="56" t="s">
        <v>270</v>
      </c>
      <c r="E344" s="120">
        <v>44587</v>
      </c>
      <c r="F344" s="447"/>
      <c r="G344" s="147" t="s">
        <v>46</v>
      </c>
      <c r="H344" s="126" t="s">
        <v>769</v>
      </c>
      <c r="I344" s="3" t="s">
        <v>367</v>
      </c>
      <c r="J344" s="7"/>
      <c r="K344" s="145" t="s">
        <v>273</v>
      </c>
      <c r="L344" s="7"/>
    </row>
    <row r="345" spans="1:12" ht="18.75" x14ac:dyDescent="0.25">
      <c r="A345" s="27" t="s">
        <v>859</v>
      </c>
      <c r="B345" s="456"/>
      <c r="C345" s="456"/>
      <c r="D345" s="56" t="s">
        <v>270</v>
      </c>
      <c r="E345" s="120">
        <v>44587</v>
      </c>
      <c r="F345" s="447"/>
      <c r="G345" s="147" t="s">
        <v>46</v>
      </c>
      <c r="H345" s="126" t="s">
        <v>769</v>
      </c>
      <c r="I345" s="3" t="s">
        <v>860</v>
      </c>
      <c r="J345" s="7"/>
      <c r="K345" s="145" t="s">
        <v>273</v>
      </c>
      <c r="L345" s="7"/>
    </row>
    <row r="346" spans="1:12" ht="18.75" x14ac:dyDescent="0.25">
      <c r="A346" s="21" t="s">
        <v>755</v>
      </c>
      <c r="B346" s="476" t="s">
        <v>861</v>
      </c>
      <c r="C346" s="438" t="s">
        <v>862</v>
      </c>
      <c r="D346" s="56" t="s">
        <v>270</v>
      </c>
      <c r="E346" s="120">
        <v>44593</v>
      </c>
      <c r="F346" s="447" t="s">
        <v>863</v>
      </c>
      <c r="G346" s="147" t="s">
        <v>46</v>
      </c>
      <c r="H346" s="126" t="s">
        <v>864</v>
      </c>
      <c r="I346" s="23" t="s">
        <v>865</v>
      </c>
      <c r="J346" s="7"/>
      <c r="K346" s="145" t="s">
        <v>273</v>
      </c>
      <c r="L346" s="7"/>
    </row>
    <row r="347" spans="1:12" ht="36" customHeight="1" x14ac:dyDescent="0.25">
      <c r="A347" s="27" t="s">
        <v>786</v>
      </c>
      <c r="B347" s="455"/>
      <c r="C347" s="438"/>
      <c r="D347" s="56" t="s">
        <v>270</v>
      </c>
      <c r="E347" s="120">
        <v>44593</v>
      </c>
      <c r="F347" s="447"/>
      <c r="G347" s="147" t="s">
        <v>46</v>
      </c>
      <c r="H347" s="126" t="s">
        <v>430</v>
      </c>
      <c r="I347" s="23" t="s">
        <v>764</v>
      </c>
      <c r="J347" s="7"/>
      <c r="K347" s="145" t="s">
        <v>273</v>
      </c>
      <c r="L347" s="7"/>
    </row>
    <row r="348" spans="1:12" ht="18.75" x14ac:dyDescent="0.25">
      <c r="A348" s="27" t="s">
        <v>751</v>
      </c>
      <c r="B348" s="455"/>
      <c r="C348" s="438"/>
      <c r="D348" s="56" t="s">
        <v>270</v>
      </c>
      <c r="E348" s="120">
        <v>44594</v>
      </c>
      <c r="F348" s="447"/>
      <c r="G348" s="147" t="s">
        <v>46</v>
      </c>
      <c r="H348" s="126" t="s">
        <v>864</v>
      </c>
      <c r="I348" s="23" t="s">
        <v>866</v>
      </c>
      <c r="J348" s="7"/>
      <c r="K348" s="145" t="s">
        <v>273</v>
      </c>
      <c r="L348" s="7"/>
    </row>
    <row r="349" spans="1:12" ht="18.75" x14ac:dyDescent="0.25">
      <c r="A349" s="27" t="s">
        <v>759</v>
      </c>
      <c r="B349" s="455"/>
      <c r="C349" s="438"/>
      <c r="D349" s="56" t="s">
        <v>270</v>
      </c>
      <c r="E349" s="120">
        <v>44594</v>
      </c>
      <c r="F349" s="447"/>
      <c r="G349" s="147" t="s">
        <v>46</v>
      </c>
      <c r="H349" s="126" t="s">
        <v>430</v>
      </c>
      <c r="I349" s="23" t="s">
        <v>867</v>
      </c>
      <c r="J349" s="7"/>
      <c r="K349" s="145" t="s">
        <v>273</v>
      </c>
      <c r="L349" s="7"/>
    </row>
    <row r="350" spans="1:12" ht="34.5" customHeight="1" x14ac:dyDescent="0.25">
      <c r="A350" s="27" t="s">
        <v>503</v>
      </c>
      <c r="B350" s="455"/>
      <c r="C350" s="438"/>
      <c r="D350" s="56" t="s">
        <v>270</v>
      </c>
      <c r="E350" s="120">
        <v>44595</v>
      </c>
      <c r="F350" s="447"/>
      <c r="G350" s="147" t="s">
        <v>46</v>
      </c>
      <c r="H350" s="446" t="s">
        <v>430</v>
      </c>
      <c r="I350" s="23" t="s">
        <v>828</v>
      </c>
      <c r="J350" s="7"/>
      <c r="K350" s="145" t="s">
        <v>273</v>
      </c>
      <c r="L350" s="7"/>
    </row>
    <row r="351" spans="1:12" ht="70.5" customHeight="1" x14ac:dyDescent="0.25">
      <c r="A351" s="27" t="s">
        <v>801</v>
      </c>
      <c r="B351" s="456"/>
      <c r="C351" s="438"/>
      <c r="D351" s="56" t="s">
        <v>270</v>
      </c>
      <c r="E351" s="120">
        <v>44595</v>
      </c>
      <c r="F351" s="447"/>
      <c r="G351" s="147" t="s">
        <v>46</v>
      </c>
      <c r="H351" s="446"/>
      <c r="I351" s="23" t="s">
        <v>828</v>
      </c>
      <c r="J351" s="7"/>
      <c r="K351" s="145" t="s">
        <v>273</v>
      </c>
      <c r="L351" s="7"/>
    </row>
    <row r="352" spans="1:12" ht="30" x14ac:dyDescent="0.25">
      <c r="A352" s="27" t="s">
        <v>791</v>
      </c>
      <c r="B352" s="439" t="s">
        <v>868</v>
      </c>
      <c r="C352" s="438" t="s">
        <v>869</v>
      </c>
      <c r="D352" s="56" t="s">
        <v>270</v>
      </c>
      <c r="E352" s="120">
        <v>44600</v>
      </c>
      <c r="F352" s="447" t="s">
        <v>870</v>
      </c>
      <c r="G352" s="147" t="s">
        <v>46</v>
      </c>
      <c r="H352" s="126" t="s">
        <v>430</v>
      </c>
      <c r="I352" s="23" t="s">
        <v>793</v>
      </c>
      <c r="J352" s="7"/>
      <c r="K352" s="145" t="s">
        <v>273</v>
      </c>
      <c r="L352" s="7"/>
    </row>
    <row r="353" spans="1:12" ht="18.75" x14ac:dyDescent="0.25">
      <c r="A353" s="27" t="s">
        <v>795</v>
      </c>
      <c r="B353" s="455"/>
      <c r="C353" s="438"/>
      <c r="D353" s="56" t="s">
        <v>270</v>
      </c>
      <c r="E353" s="120">
        <v>44600</v>
      </c>
      <c r="F353" s="447"/>
      <c r="G353" s="147" t="s">
        <v>46</v>
      </c>
      <c r="H353" s="126" t="s">
        <v>430</v>
      </c>
      <c r="I353" s="23" t="s">
        <v>796</v>
      </c>
      <c r="J353" s="7"/>
      <c r="K353" s="145" t="s">
        <v>273</v>
      </c>
      <c r="L353" s="7"/>
    </row>
    <row r="354" spans="1:12" ht="18.75" x14ac:dyDescent="0.25">
      <c r="A354" s="27" t="s">
        <v>799</v>
      </c>
      <c r="B354" s="455"/>
      <c r="C354" s="438"/>
      <c r="D354" s="56" t="s">
        <v>270</v>
      </c>
      <c r="E354" s="120">
        <v>44600</v>
      </c>
      <c r="F354" s="447"/>
      <c r="G354" s="147" t="s">
        <v>46</v>
      </c>
      <c r="H354" s="126" t="s">
        <v>430</v>
      </c>
      <c r="I354" s="23" t="s">
        <v>800</v>
      </c>
      <c r="J354" s="7"/>
      <c r="K354" s="7" t="s">
        <v>273</v>
      </c>
      <c r="L354" s="7"/>
    </row>
    <row r="355" spans="1:12" ht="24" customHeight="1" x14ac:dyDescent="0.25">
      <c r="A355" s="27" t="s">
        <v>757</v>
      </c>
      <c r="B355" s="456"/>
      <c r="C355" s="438"/>
      <c r="D355" s="56" t="s">
        <v>270</v>
      </c>
      <c r="E355" s="120">
        <v>44600</v>
      </c>
      <c r="F355" s="447"/>
      <c r="G355" s="147" t="s">
        <v>46</v>
      </c>
      <c r="H355" s="126" t="s">
        <v>430</v>
      </c>
      <c r="I355" s="23" t="s">
        <v>803</v>
      </c>
      <c r="J355" s="7"/>
      <c r="K355" s="7" t="s">
        <v>273</v>
      </c>
      <c r="L355" s="7"/>
    </row>
    <row r="356" spans="1:12" ht="24.75" customHeight="1" x14ac:dyDescent="0.25">
      <c r="A356" s="27" t="s">
        <v>382</v>
      </c>
      <c r="B356" s="439" t="s">
        <v>427</v>
      </c>
      <c r="C356" s="438" t="s">
        <v>472</v>
      </c>
      <c r="D356" s="56" t="s">
        <v>270</v>
      </c>
      <c r="E356" s="120">
        <v>44608</v>
      </c>
      <c r="F356" s="447" t="s">
        <v>871</v>
      </c>
      <c r="G356" s="147" t="s">
        <v>46</v>
      </c>
      <c r="H356" s="126" t="s">
        <v>769</v>
      </c>
      <c r="I356" s="23" t="s">
        <v>474</v>
      </c>
      <c r="J356" s="7"/>
      <c r="K356" s="7" t="s">
        <v>273</v>
      </c>
      <c r="L356" s="7"/>
    </row>
    <row r="357" spans="1:12" ht="24.75" customHeight="1" x14ac:dyDescent="0.25">
      <c r="A357" s="27" t="s">
        <v>393</v>
      </c>
      <c r="B357" s="455"/>
      <c r="C357" s="438"/>
      <c r="D357" s="56" t="s">
        <v>270</v>
      </c>
      <c r="E357" s="120">
        <v>44608</v>
      </c>
      <c r="F357" s="447"/>
      <c r="G357" s="147" t="s">
        <v>46</v>
      </c>
      <c r="H357" s="126" t="s">
        <v>769</v>
      </c>
      <c r="I357" s="23" t="s">
        <v>872</v>
      </c>
      <c r="J357" s="7"/>
      <c r="K357" s="7" t="s">
        <v>273</v>
      </c>
      <c r="L357" s="7"/>
    </row>
    <row r="358" spans="1:12" ht="24.75" customHeight="1" x14ac:dyDescent="0.25">
      <c r="A358" s="27" t="s">
        <v>245</v>
      </c>
      <c r="B358" s="455"/>
      <c r="C358" s="438"/>
      <c r="D358" s="56" t="s">
        <v>270</v>
      </c>
      <c r="E358" s="120">
        <v>44608</v>
      </c>
      <c r="F358" s="447"/>
      <c r="G358" s="147" t="s">
        <v>46</v>
      </c>
      <c r="H358" s="126" t="s">
        <v>769</v>
      </c>
      <c r="I358" s="23" t="s">
        <v>873</v>
      </c>
      <c r="J358" s="7"/>
      <c r="K358" s="7" t="s">
        <v>273</v>
      </c>
      <c r="L358" s="7"/>
    </row>
    <row r="359" spans="1:12" ht="24.75" customHeight="1" x14ac:dyDescent="0.25">
      <c r="A359" s="27" t="s">
        <v>503</v>
      </c>
      <c r="B359" s="456"/>
      <c r="C359" s="438"/>
      <c r="D359" s="56" t="s">
        <v>270</v>
      </c>
      <c r="E359" s="120">
        <v>44608</v>
      </c>
      <c r="F359" s="447"/>
      <c r="G359" s="147" t="s">
        <v>46</v>
      </c>
      <c r="H359" s="126" t="s">
        <v>769</v>
      </c>
      <c r="I359" s="23" t="s">
        <v>828</v>
      </c>
      <c r="J359" s="7"/>
      <c r="K359" s="7" t="s">
        <v>273</v>
      </c>
      <c r="L359" s="7"/>
    </row>
    <row r="360" spans="1:12" ht="45" customHeight="1" x14ac:dyDescent="0.25">
      <c r="A360" s="30" t="s">
        <v>727</v>
      </c>
      <c r="B360" s="439" t="s">
        <v>874</v>
      </c>
      <c r="C360" s="438" t="s">
        <v>875</v>
      </c>
      <c r="D360" s="56" t="s">
        <v>270</v>
      </c>
      <c r="E360" s="120">
        <v>44630</v>
      </c>
      <c r="F360" s="447" t="s">
        <v>876</v>
      </c>
      <c r="G360" s="147" t="s">
        <v>46</v>
      </c>
      <c r="H360" s="126" t="s">
        <v>769</v>
      </c>
      <c r="I360" s="12" t="s">
        <v>877</v>
      </c>
      <c r="J360" s="7"/>
      <c r="K360" s="7" t="s">
        <v>273</v>
      </c>
      <c r="L360" s="7"/>
    </row>
    <row r="361" spans="1:12" ht="45" customHeight="1" x14ac:dyDescent="0.25">
      <c r="A361" s="30" t="s">
        <v>203</v>
      </c>
      <c r="B361" s="456"/>
      <c r="C361" s="438"/>
      <c r="D361" s="56" t="s">
        <v>270</v>
      </c>
      <c r="E361" s="120">
        <v>44630</v>
      </c>
      <c r="F361" s="447"/>
      <c r="G361" s="147" t="s">
        <v>46</v>
      </c>
      <c r="H361" s="126" t="s">
        <v>769</v>
      </c>
      <c r="I361" s="12" t="s">
        <v>878</v>
      </c>
      <c r="J361" s="7"/>
      <c r="K361" s="7" t="s">
        <v>273</v>
      </c>
      <c r="L361" s="7"/>
    </row>
    <row r="362" spans="1:12" ht="18.75" x14ac:dyDescent="0.2">
      <c r="A362" s="27" t="s">
        <v>879</v>
      </c>
      <c r="B362" s="439" t="s">
        <v>874</v>
      </c>
      <c r="C362" s="438" t="s">
        <v>880</v>
      </c>
      <c r="D362" s="56" t="s">
        <v>270</v>
      </c>
      <c r="E362" s="127">
        <v>44768</v>
      </c>
      <c r="F362" s="447" t="s">
        <v>881</v>
      </c>
      <c r="G362" s="147" t="s">
        <v>46</v>
      </c>
      <c r="H362" s="126" t="s">
        <v>430</v>
      </c>
      <c r="I362" s="128" t="s">
        <v>882</v>
      </c>
      <c r="J362" s="7"/>
      <c r="K362" s="7" t="s">
        <v>273</v>
      </c>
      <c r="L362" s="135"/>
    </row>
    <row r="363" spans="1:12" ht="18.75" x14ac:dyDescent="0.2">
      <c r="A363" s="27" t="s">
        <v>561</v>
      </c>
      <c r="B363" s="455"/>
      <c r="C363" s="438"/>
      <c r="D363" s="56" t="s">
        <v>270</v>
      </c>
      <c r="E363" s="127">
        <v>44768</v>
      </c>
      <c r="F363" s="469"/>
      <c r="G363" s="147" t="s">
        <v>46</v>
      </c>
      <c r="H363" s="126" t="s">
        <v>430</v>
      </c>
      <c r="I363" s="128" t="s">
        <v>562</v>
      </c>
      <c r="J363" s="7"/>
      <c r="K363" s="7" t="s">
        <v>273</v>
      </c>
      <c r="L363" s="135"/>
    </row>
    <row r="364" spans="1:12" ht="18.75" x14ac:dyDescent="0.2">
      <c r="A364" s="27" t="s">
        <v>883</v>
      </c>
      <c r="B364" s="455"/>
      <c r="C364" s="438"/>
      <c r="D364" s="56" t="s">
        <v>270</v>
      </c>
      <c r="E364" s="127">
        <v>44768</v>
      </c>
      <c r="F364" s="469"/>
      <c r="G364" s="147" t="s">
        <v>46</v>
      </c>
      <c r="H364" s="126" t="s">
        <v>430</v>
      </c>
      <c r="I364" s="128" t="s">
        <v>884</v>
      </c>
      <c r="J364" s="7"/>
      <c r="K364" s="7" t="s">
        <v>273</v>
      </c>
      <c r="L364" s="135"/>
    </row>
    <row r="365" spans="1:12" ht="18.75" x14ac:dyDescent="0.2">
      <c r="A365" s="27" t="s">
        <v>566</v>
      </c>
      <c r="B365" s="455"/>
      <c r="C365" s="438"/>
      <c r="D365" s="56" t="s">
        <v>270</v>
      </c>
      <c r="E365" s="127">
        <v>44768</v>
      </c>
      <c r="F365" s="469"/>
      <c r="G365" s="147" t="s">
        <v>46</v>
      </c>
      <c r="H365" s="126" t="s">
        <v>430</v>
      </c>
      <c r="I365" s="128" t="s">
        <v>567</v>
      </c>
      <c r="J365" s="7"/>
      <c r="K365" s="7" t="s">
        <v>273</v>
      </c>
      <c r="L365" s="135"/>
    </row>
    <row r="366" spans="1:12" ht="18.75" x14ac:dyDescent="0.2">
      <c r="A366" s="27" t="s">
        <v>885</v>
      </c>
      <c r="B366" s="455"/>
      <c r="C366" s="438"/>
      <c r="D366" s="56" t="s">
        <v>270</v>
      </c>
      <c r="E366" s="127">
        <v>44768</v>
      </c>
      <c r="F366" s="469"/>
      <c r="G366" s="147" t="s">
        <v>46</v>
      </c>
      <c r="H366" s="126" t="s">
        <v>430</v>
      </c>
      <c r="I366" s="128" t="s">
        <v>886</v>
      </c>
      <c r="J366" s="7"/>
      <c r="K366" s="7" t="s">
        <v>273</v>
      </c>
      <c r="L366" s="135"/>
    </row>
    <row r="367" spans="1:12" ht="18.75" x14ac:dyDescent="0.2">
      <c r="A367" s="27" t="s">
        <v>887</v>
      </c>
      <c r="B367" s="455"/>
      <c r="C367" s="438"/>
      <c r="D367" s="56" t="s">
        <v>270</v>
      </c>
      <c r="E367" s="127">
        <v>44768</v>
      </c>
      <c r="F367" s="469"/>
      <c r="G367" s="147" t="s">
        <v>46</v>
      </c>
      <c r="H367" s="126" t="s">
        <v>430</v>
      </c>
      <c r="I367" s="128" t="s">
        <v>888</v>
      </c>
      <c r="J367" s="7"/>
      <c r="K367" s="7" t="s">
        <v>273</v>
      </c>
      <c r="L367" s="135"/>
    </row>
    <row r="368" spans="1:12" ht="18.75" x14ac:dyDescent="0.2">
      <c r="A368" s="27" t="s">
        <v>889</v>
      </c>
      <c r="B368" s="455"/>
      <c r="C368" s="438"/>
      <c r="D368" s="56" t="s">
        <v>270</v>
      </c>
      <c r="E368" s="127">
        <v>44768</v>
      </c>
      <c r="F368" s="469"/>
      <c r="G368" s="147" t="s">
        <v>46</v>
      </c>
      <c r="H368" s="126" t="s">
        <v>430</v>
      </c>
      <c r="I368" s="128" t="s">
        <v>890</v>
      </c>
      <c r="J368" s="7"/>
      <c r="K368" s="7" t="s">
        <v>273</v>
      </c>
      <c r="L368" s="135"/>
    </row>
    <row r="369" spans="1:12" ht="18.75" x14ac:dyDescent="0.2">
      <c r="A369" s="27" t="s">
        <v>400</v>
      </c>
      <c r="B369" s="455"/>
      <c r="C369" s="438"/>
      <c r="D369" s="56" t="s">
        <v>270</v>
      </c>
      <c r="E369" s="127">
        <v>44768</v>
      </c>
      <c r="F369" s="469"/>
      <c r="G369" s="147" t="s">
        <v>46</v>
      </c>
      <c r="H369" s="126" t="s">
        <v>430</v>
      </c>
      <c r="I369" s="130" t="s">
        <v>648</v>
      </c>
      <c r="J369" s="7"/>
      <c r="K369" s="7" t="s">
        <v>273</v>
      </c>
      <c r="L369" s="135"/>
    </row>
    <row r="370" spans="1:12" ht="18.75" x14ac:dyDescent="0.2">
      <c r="A370" s="27" t="s">
        <v>891</v>
      </c>
      <c r="B370" s="455"/>
      <c r="C370" s="438"/>
      <c r="D370" s="56" t="s">
        <v>270</v>
      </c>
      <c r="E370" s="127">
        <v>44768</v>
      </c>
      <c r="F370" s="469"/>
      <c r="G370" s="147" t="s">
        <v>46</v>
      </c>
      <c r="H370" s="126" t="s">
        <v>430</v>
      </c>
      <c r="I370" s="128" t="s">
        <v>648</v>
      </c>
      <c r="J370" s="7"/>
      <c r="K370" s="7" t="s">
        <v>273</v>
      </c>
      <c r="L370" s="135"/>
    </row>
    <row r="371" spans="1:12" ht="18.75" x14ac:dyDescent="0.2">
      <c r="A371" s="27" t="s">
        <v>892</v>
      </c>
      <c r="B371" s="455"/>
      <c r="C371" s="438"/>
      <c r="D371" s="56" t="s">
        <v>270</v>
      </c>
      <c r="E371" s="127">
        <v>44768</v>
      </c>
      <c r="F371" s="469"/>
      <c r="G371" s="147" t="s">
        <v>46</v>
      </c>
      <c r="H371" s="126" t="s">
        <v>430</v>
      </c>
      <c r="I371" s="128" t="s">
        <v>893</v>
      </c>
      <c r="J371" s="7"/>
      <c r="K371" s="7" t="s">
        <v>273</v>
      </c>
      <c r="L371" s="135"/>
    </row>
    <row r="372" spans="1:12" ht="18.75" x14ac:dyDescent="0.2">
      <c r="A372" s="27" t="s">
        <v>894</v>
      </c>
      <c r="B372" s="455"/>
      <c r="C372" s="438"/>
      <c r="D372" s="56" t="s">
        <v>270</v>
      </c>
      <c r="E372" s="127">
        <v>44768</v>
      </c>
      <c r="F372" s="469"/>
      <c r="G372" s="147" t="s">
        <v>46</v>
      </c>
      <c r="H372" s="126" t="s">
        <v>430</v>
      </c>
      <c r="I372" s="128" t="s">
        <v>895</v>
      </c>
      <c r="J372" s="7"/>
      <c r="K372" s="7" t="s">
        <v>273</v>
      </c>
      <c r="L372" s="135"/>
    </row>
    <row r="373" spans="1:12" ht="18.75" x14ac:dyDescent="0.2">
      <c r="A373" s="27" t="s">
        <v>896</v>
      </c>
      <c r="B373" s="455"/>
      <c r="C373" s="438"/>
      <c r="D373" s="56" t="s">
        <v>270</v>
      </c>
      <c r="E373" s="127">
        <v>44768</v>
      </c>
      <c r="F373" s="469"/>
      <c r="G373" s="147" t="s">
        <v>46</v>
      </c>
      <c r="H373" s="126" t="s">
        <v>430</v>
      </c>
      <c r="I373" s="128" t="s">
        <v>897</v>
      </c>
      <c r="J373" s="7"/>
      <c r="K373" s="7" t="s">
        <v>273</v>
      </c>
      <c r="L373" s="135"/>
    </row>
    <row r="374" spans="1:12" ht="18.75" x14ac:dyDescent="0.2">
      <c r="A374" s="27" t="s">
        <v>898</v>
      </c>
      <c r="B374" s="455"/>
      <c r="C374" s="438"/>
      <c r="D374" s="56" t="s">
        <v>270</v>
      </c>
      <c r="E374" s="127">
        <v>44768</v>
      </c>
      <c r="F374" s="469"/>
      <c r="G374" s="147" t="s">
        <v>46</v>
      </c>
      <c r="H374" s="126" t="s">
        <v>430</v>
      </c>
      <c r="I374" s="128" t="s">
        <v>899</v>
      </c>
      <c r="J374" s="7"/>
      <c r="K374" s="7" t="s">
        <v>273</v>
      </c>
      <c r="L374" s="135"/>
    </row>
    <row r="375" spans="1:12" ht="18.75" x14ac:dyDescent="0.2">
      <c r="A375" s="27" t="s">
        <v>591</v>
      </c>
      <c r="B375" s="455"/>
      <c r="C375" s="438"/>
      <c r="D375" s="56" t="s">
        <v>270</v>
      </c>
      <c r="E375" s="127">
        <v>44768</v>
      </c>
      <c r="F375" s="469"/>
      <c r="G375" s="147" t="s">
        <v>46</v>
      </c>
      <c r="H375" s="126" t="s">
        <v>430</v>
      </c>
      <c r="I375" s="128" t="s">
        <v>592</v>
      </c>
      <c r="J375" s="7"/>
      <c r="K375" s="7" t="s">
        <v>273</v>
      </c>
      <c r="L375" s="135"/>
    </row>
    <row r="376" spans="1:12" ht="18.75" x14ac:dyDescent="0.2">
      <c r="A376" s="27" t="s">
        <v>900</v>
      </c>
      <c r="B376" s="455"/>
      <c r="C376" s="438"/>
      <c r="D376" s="56" t="s">
        <v>270</v>
      </c>
      <c r="E376" s="127">
        <v>44768</v>
      </c>
      <c r="F376" s="469"/>
      <c r="G376" s="147" t="s">
        <v>46</v>
      </c>
      <c r="H376" s="126" t="s">
        <v>430</v>
      </c>
      <c r="I376" s="128" t="s">
        <v>901</v>
      </c>
      <c r="J376" s="7"/>
      <c r="K376" s="7" t="s">
        <v>273</v>
      </c>
      <c r="L376" s="135"/>
    </row>
    <row r="377" spans="1:12" ht="18.75" x14ac:dyDescent="0.25">
      <c r="A377" s="459" t="s">
        <v>902</v>
      </c>
      <c r="B377" s="455"/>
      <c r="C377" s="438"/>
      <c r="D377" s="56" t="s">
        <v>270</v>
      </c>
      <c r="E377" s="127">
        <v>44768</v>
      </c>
      <c r="F377" s="469"/>
      <c r="G377" s="147" t="s">
        <v>46</v>
      </c>
      <c r="H377" s="126" t="s">
        <v>430</v>
      </c>
      <c r="I377" s="128" t="s">
        <v>903</v>
      </c>
      <c r="J377" s="7"/>
      <c r="K377" s="7" t="s">
        <v>273</v>
      </c>
      <c r="L377" s="450" t="s">
        <v>904</v>
      </c>
    </row>
    <row r="378" spans="1:12" ht="18.75" x14ac:dyDescent="0.25">
      <c r="A378" s="459"/>
      <c r="B378" s="455"/>
      <c r="C378" s="438"/>
      <c r="D378" s="56" t="s">
        <v>270</v>
      </c>
      <c r="E378" s="127">
        <v>44768</v>
      </c>
      <c r="F378" s="469"/>
      <c r="G378" s="147" t="s">
        <v>46</v>
      </c>
      <c r="H378" s="126" t="s">
        <v>430</v>
      </c>
      <c r="I378" s="7" t="s">
        <v>905</v>
      </c>
      <c r="J378" s="7"/>
      <c r="K378" s="7" t="s">
        <v>273</v>
      </c>
      <c r="L378" s="450"/>
    </row>
    <row r="379" spans="1:12" ht="18.75" x14ac:dyDescent="0.2">
      <c r="A379" s="27" t="s">
        <v>906</v>
      </c>
      <c r="B379" s="455"/>
      <c r="C379" s="438"/>
      <c r="D379" s="56" t="s">
        <v>270</v>
      </c>
      <c r="E379" s="127">
        <v>44768</v>
      </c>
      <c r="F379" s="469"/>
      <c r="G379" s="147" t="s">
        <v>46</v>
      </c>
      <c r="H379" s="126" t="s">
        <v>430</v>
      </c>
      <c r="I379" s="128" t="s">
        <v>907</v>
      </c>
      <c r="J379" s="7"/>
      <c r="K379" s="7" t="s">
        <v>273</v>
      </c>
      <c r="L379" s="135"/>
    </row>
    <row r="380" spans="1:12" ht="18.75" x14ac:dyDescent="0.25">
      <c r="A380" s="459" t="s">
        <v>711</v>
      </c>
      <c r="B380" s="455"/>
      <c r="C380" s="438"/>
      <c r="D380" s="56" t="s">
        <v>270</v>
      </c>
      <c r="E380" s="127">
        <v>44768</v>
      </c>
      <c r="F380" s="469"/>
      <c r="G380" s="147" t="s">
        <v>46</v>
      </c>
      <c r="H380" s="126" t="s">
        <v>430</v>
      </c>
      <c r="I380" s="128" t="s">
        <v>712</v>
      </c>
      <c r="J380" s="7"/>
      <c r="K380" s="7" t="s">
        <v>273</v>
      </c>
      <c r="L380" s="450" t="s">
        <v>908</v>
      </c>
    </row>
    <row r="381" spans="1:12" ht="18.75" x14ac:dyDescent="0.25">
      <c r="A381" s="459"/>
      <c r="B381" s="455"/>
      <c r="C381" s="438"/>
      <c r="D381" s="56" t="s">
        <v>270</v>
      </c>
      <c r="E381" s="127">
        <v>44768</v>
      </c>
      <c r="F381" s="469"/>
      <c r="G381" s="147" t="s">
        <v>46</v>
      </c>
      <c r="H381" s="126" t="s">
        <v>430</v>
      </c>
      <c r="I381" s="23" t="s">
        <v>909</v>
      </c>
      <c r="J381" s="7"/>
      <c r="K381" s="7" t="s">
        <v>273</v>
      </c>
      <c r="L381" s="450"/>
    </row>
    <row r="382" spans="1:12" ht="18.75" x14ac:dyDescent="0.2">
      <c r="A382" s="27" t="s">
        <v>910</v>
      </c>
      <c r="B382" s="455"/>
      <c r="C382" s="438"/>
      <c r="D382" s="56" t="s">
        <v>270</v>
      </c>
      <c r="E382" s="127">
        <v>44768</v>
      </c>
      <c r="F382" s="469"/>
      <c r="G382" s="147" t="s">
        <v>46</v>
      </c>
      <c r="H382" s="126" t="s">
        <v>430</v>
      </c>
      <c r="I382" s="128" t="s">
        <v>911</v>
      </c>
      <c r="J382" s="7"/>
      <c r="K382" s="7" t="s">
        <v>273</v>
      </c>
      <c r="L382" s="135"/>
    </row>
    <row r="383" spans="1:12" ht="18.75" x14ac:dyDescent="0.2">
      <c r="A383" s="27" t="s">
        <v>347</v>
      </c>
      <c r="B383" s="455"/>
      <c r="C383" s="438"/>
      <c r="D383" s="56" t="s">
        <v>270</v>
      </c>
      <c r="E383" s="127">
        <v>44768</v>
      </c>
      <c r="F383" s="469"/>
      <c r="G383" s="147" t="s">
        <v>46</v>
      </c>
      <c r="H383" s="126" t="s">
        <v>430</v>
      </c>
      <c r="I383" s="128" t="s">
        <v>912</v>
      </c>
      <c r="J383" s="7"/>
      <c r="K383" s="7" t="s">
        <v>273</v>
      </c>
      <c r="L383" s="135"/>
    </row>
    <row r="384" spans="1:12" ht="18.75" x14ac:dyDescent="0.2">
      <c r="A384" s="27" t="s">
        <v>913</v>
      </c>
      <c r="B384" s="455"/>
      <c r="C384" s="438"/>
      <c r="D384" s="56" t="s">
        <v>270</v>
      </c>
      <c r="E384" s="127">
        <v>44768</v>
      </c>
      <c r="F384" s="469"/>
      <c r="G384" s="147" t="s">
        <v>46</v>
      </c>
      <c r="H384" s="126" t="s">
        <v>430</v>
      </c>
      <c r="I384" s="128" t="s">
        <v>914</v>
      </c>
      <c r="J384" s="7"/>
      <c r="K384" s="7" t="s">
        <v>273</v>
      </c>
      <c r="L384" s="135"/>
    </row>
    <row r="385" spans="1:12" ht="18.75" x14ac:dyDescent="0.2">
      <c r="A385" s="27" t="s">
        <v>362</v>
      </c>
      <c r="B385" s="455"/>
      <c r="C385" s="438"/>
      <c r="D385" s="56" t="s">
        <v>270</v>
      </c>
      <c r="E385" s="127">
        <v>44768</v>
      </c>
      <c r="F385" s="469"/>
      <c r="G385" s="147" t="s">
        <v>46</v>
      </c>
      <c r="H385" s="126" t="s">
        <v>430</v>
      </c>
      <c r="I385" s="128" t="s">
        <v>915</v>
      </c>
      <c r="J385" s="7"/>
      <c r="K385" s="7" t="s">
        <v>273</v>
      </c>
      <c r="L385" s="135"/>
    </row>
    <row r="386" spans="1:12" ht="18.75" x14ac:dyDescent="0.2">
      <c r="A386" s="27" t="s">
        <v>916</v>
      </c>
      <c r="B386" s="455"/>
      <c r="C386" s="438"/>
      <c r="D386" s="56" t="s">
        <v>270</v>
      </c>
      <c r="E386" s="127">
        <v>44768</v>
      </c>
      <c r="F386" s="469"/>
      <c r="G386" s="147" t="s">
        <v>46</v>
      </c>
      <c r="H386" s="126" t="s">
        <v>430</v>
      </c>
      <c r="I386" s="128" t="s">
        <v>917</v>
      </c>
      <c r="J386" s="7"/>
      <c r="K386" s="7" t="s">
        <v>273</v>
      </c>
      <c r="L386" s="135"/>
    </row>
    <row r="387" spans="1:12" ht="18.75" x14ac:dyDescent="0.2">
      <c r="A387" s="27" t="s">
        <v>918</v>
      </c>
      <c r="B387" s="455"/>
      <c r="C387" s="438"/>
      <c r="D387" s="56" t="s">
        <v>270</v>
      </c>
      <c r="E387" s="127">
        <v>44768</v>
      </c>
      <c r="F387" s="469"/>
      <c r="G387" s="147" t="s">
        <v>46</v>
      </c>
      <c r="H387" s="126" t="s">
        <v>430</v>
      </c>
      <c r="I387" s="128" t="s">
        <v>919</v>
      </c>
      <c r="J387" s="7"/>
      <c r="K387" s="7" t="s">
        <v>273</v>
      </c>
      <c r="L387" s="135"/>
    </row>
    <row r="388" spans="1:12" ht="18.75" x14ac:dyDescent="0.25">
      <c r="A388" s="459" t="s">
        <v>920</v>
      </c>
      <c r="B388" s="455"/>
      <c r="C388" s="438"/>
      <c r="D388" s="56" t="s">
        <v>270</v>
      </c>
      <c r="E388" s="127">
        <v>44768</v>
      </c>
      <c r="F388" s="469"/>
      <c r="G388" s="147" t="s">
        <v>46</v>
      </c>
      <c r="H388" s="126" t="s">
        <v>430</v>
      </c>
      <c r="I388" s="128" t="s">
        <v>921</v>
      </c>
      <c r="J388" s="7"/>
      <c r="K388" s="7" t="s">
        <v>273</v>
      </c>
      <c r="L388" s="450" t="s">
        <v>904</v>
      </c>
    </row>
    <row r="389" spans="1:12" ht="18.75" x14ac:dyDescent="0.25">
      <c r="A389" s="459"/>
      <c r="B389" s="455"/>
      <c r="C389" s="438"/>
      <c r="D389" s="56" t="s">
        <v>270</v>
      </c>
      <c r="E389" s="127">
        <v>44768</v>
      </c>
      <c r="F389" s="469"/>
      <c r="G389" s="147" t="s">
        <v>46</v>
      </c>
      <c r="H389" s="126" t="s">
        <v>430</v>
      </c>
      <c r="I389" s="128" t="s">
        <v>922</v>
      </c>
      <c r="J389" s="7"/>
      <c r="K389" s="7" t="s">
        <v>273</v>
      </c>
      <c r="L389" s="450"/>
    </row>
    <row r="390" spans="1:12" ht="18.75" x14ac:dyDescent="0.2">
      <c r="A390" s="27" t="s">
        <v>251</v>
      </c>
      <c r="B390" s="455"/>
      <c r="C390" s="438"/>
      <c r="D390" s="56" t="s">
        <v>270</v>
      </c>
      <c r="E390" s="127">
        <v>44768</v>
      </c>
      <c r="F390" s="469"/>
      <c r="G390" s="147" t="s">
        <v>46</v>
      </c>
      <c r="H390" s="126" t="s">
        <v>430</v>
      </c>
      <c r="I390" s="128" t="s">
        <v>923</v>
      </c>
      <c r="J390" s="7"/>
      <c r="K390" s="7" t="s">
        <v>273</v>
      </c>
      <c r="L390" s="135"/>
    </row>
    <row r="391" spans="1:12" ht="18.75" x14ac:dyDescent="0.2">
      <c r="A391" s="27" t="s">
        <v>355</v>
      </c>
      <c r="B391" s="455"/>
      <c r="C391" s="438"/>
      <c r="D391" s="56" t="s">
        <v>270</v>
      </c>
      <c r="E391" s="127">
        <v>44768</v>
      </c>
      <c r="F391" s="469"/>
      <c r="G391" s="147" t="s">
        <v>46</v>
      </c>
      <c r="H391" s="126" t="s">
        <v>430</v>
      </c>
      <c r="I391" s="128" t="s">
        <v>705</v>
      </c>
      <c r="J391" s="7"/>
      <c r="K391" s="7" t="s">
        <v>273</v>
      </c>
      <c r="L391" s="135"/>
    </row>
    <row r="392" spans="1:12" ht="18.75" x14ac:dyDescent="0.2">
      <c r="A392" s="27" t="s">
        <v>924</v>
      </c>
      <c r="B392" s="455"/>
      <c r="C392" s="438"/>
      <c r="D392" s="56" t="s">
        <v>270</v>
      </c>
      <c r="E392" s="127">
        <v>44768</v>
      </c>
      <c r="F392" s="469"/>
      <c r="G392" s="147" t="s">
        <v>46</v>
      </c>
      <c r="H392" s="126" t="s">
        <v>430</v>
      </c>
      <c r="I392" s="128" t="s">
        <v>925</v>
      </c>
      <c r="J392" s="7"/>
      <c r="K392" s="7" t="s">
        <v>273</v>
      </c>
      <c r="L392" s="135"/>
    </row>
    <row r="393" spans="1:12" ht="18.75" x14ac:dyDescent="0.2">
      <c r="A393" s="27" t="s">
        <v>926</v>
      </c>
      <c r="B393" s="455"/>
      <c r="C393" s="438"/>
      <c r="D393" s="56" t="s">
        <v>270</v>
      </c>
      <c r="E393" s="127">
        <v>44768</v>
      </c>
      <c r="F393" s="469"/>
      <c r="G393" s="147" t="s">
        <v>46</v>
      </c>
      <c r="H393" s="126" t="s">
        <v>430</v>
      </c>
      <c r="I393" s="128" t="s">
        <v>927</v>
      </c>
      <c r="J393" s="7"/>
      <c r="K393" s="7" t="s">
        <v>273</v>
      </c>
      <c r="L393" s="135"/>
    </row>
    <row r="394" spans="1:12" ht="18.75" x14ac:dyDescent="0.2">
      <c r="A394" s="27" t="s">
        <v>928</v>
      </c>
      <c r="B394" s="455"/>
      <c r="C394" s="438"/>
      <c r="D394" s="56" t="s">
        <v>270</v>
      </c>
      <c r="E394" s="127">
        <v>44768</v>
      </c>
      <c r="F394" s="469"/>
      <c r="G394" s="147" t="s">
        <v>46</v>
      </c>
      <c r="H394" s="126" t="s">
        <v>430</v>
      </c>
      <c r="I394" s="128" t="s">
        <v>929</v>
      </c>
      <c r="J394" s="7"/>
      <c r="K394" s="7" t="s">
        <v>273</v>
      </c>
      <c r="L394" s="135"/>
    </row>
    <row r="395" spans="1:12" ht="18.75" x14ac:dyDescent="0.2">
      <c r="A395" s="27" t="s">
        <v>389</v>
      </c>
      <c r="B395" s="455"/>
      <c r="C395" s="438"/>
      <c r="D395" s="56" t="s">
        <v>270</v>
      </c>
      <c r="E395" s="127">
        <v>44768</v>
      </c>
      <c r="F395" s="469"/>
      <c r="G395" s="147" t="s">
        <v>46</v>
      </c>
      <c r="H395" s="126" t="s">
        <v>430</v>
      </c>
      <c r="I395" s="130" t="s">
        <v>930</v>
      </c>
      <c r="J395" s="7"/>
      <c r="K395" s="7" t="s">
        <v>273</v>
      </c>
      <c r="L395" s="135"/>
    </row>
    <row r="396" spans="1:12" ht="18.75" x14ac:dyDescent="0.2">
      <c r="A396" s="27" t="s">
        <v>931</v>
      </c>
      <c r="B396" s="455"/>
      <c r="C396" s="438"/>
      <c r="D396" s="56" t="s">
        <v>270</v>
      </c>
      <c r="E396" s="127">
        <v>44768</v>
      </c>
      <c r="F396" s="469"/>
      <c r="G396" s="147" t="s">
        <v>46</v>
      </c>
      <c r="H396" s="126" t="s">
        <v>430</v>
      </c>
      <c r="I396" s="128" t="s">
        <v>932</v>
      </c>
      <c r="J396" s="7"/>
      <c r="K396" s="7" t="s">
        <v>273</v>
      </c>
      <c r="L396" s="135"/>
    </row>
    <row r="397" spans="1:12" ht="18.75" x14ac:dyDescent="0.2">
      <c r="A397" s="27" t="s">
        <v>933</v>
      </c>
      <c r="B397" s="455"/>
      <c r="C397" s="438"/>
      <c r="D397" s="56" t="s">
        <v>270</v>
      </c>
      <c r="E397" s="127">
        <v>44768</v>
      </c>
      <c r="F397" s="469"/>
      <c r="G397" s="147" t="s">
        <v>46</v>
      </c>
      <c r="H397" s="126" t="s">
        <v>430</v>
      </c>
      <c r="I397" s="128" t="s">
        <v>934</v>
      </c>
      <c r="J397" s="7"/>
      <c r="K397" s="7" t="s">
        <v>273</v>
      </c>
      <c r="L397" s="135"/>
    </row>
    <row r="398" spans="1:12" ht="18.75" x14ac:dyDescent="0.2">
      <c r="A398" s="27" t="s">
        <v>154</v>
      </c>
      <c r="B398" s="455"/>
      <c r="C398" s="438"/>
      <c r="D398" s="56" t="s">
        <v>270</v>
      </c>
      <c r="E398" s="127">
        <v>44768</v>
      </c>
      <c r="F398" s="469"/>
      <c r="G398" s="147" t="s">
        <v>46</v>
      </c>
      <c r="H398" s="126" t="s">
        <v>430</v>
      </c>
      <c r="I398" s="128" t="s">
        <v>935</v>
      </c>
      <c r="J398" s="7"/>
      <c r="K398" s="7" t="s">
        <v>273</v>
      </c>
      <c r="L398" s="135"/>
    </row>
    <row r="399" spans="1:12" ht="18.75" x14ac:dyDescent="0.2">
      <c r="A399" s="27" t="s">
        <v>156</v>
      </c>
      <c r="B399" s="455"/>
      <c r="C399" s="438"/>
      <c r="D399" s="56" t="s">
        <v>270</v>
      </c>
      <c r="E399" s="127">
        <v>44768</v>
      </c>
      <c r="F399" s="469"/>
      <c r="G399" s="147" t="s">
        <v>46</v>
      </c>
      <c r="H399" s="126" t="s">
        <v>430</v>
      </c>
      <c r="I399" s="128" t="s">
        <v>623</v>
      </c>
      <c r="J399" s="7"/>
      <c r="K399" s="7" t="s">
        <v>273</v>
      </c>
      <c r="L399" s="135"/>
    </row>
    <row r="400" spans="1:12" ht="18.75" x14ac:dyDescent="0.2">
      <c r="A400" s="27" t="s">
        <v>159</v>
      </c>
      <c r="B400" s="455"/>
      <c r="C400" s="438"/>
      <c r="D400" s="56" t="s">
        <v>270</v>
      </c>
      <c r="E400" s="127">
        <v>44768</v>
      </c>
      <c r="F400" s="469"/>
      <c r="G400" s="147" t="s">
        <v>46</v>
      </c>
      <c r="H400" s="126" t="s">
        <v>430</v>
      </c>
      <c r="I400" s="128" t="s">
        <v>936</v>
      </c>
      <c r="J400" s="7"/>
      <c r="K400" s="7" t="s">
        <v>273</v>
      </c>
      <c r="L400" s="135"/>
    </row>
    <row r="401" spans="1:12" ht="18.75" x14ac:dyDescent="0.2">
      <c r="A401" s="27" t="s">
        <v>161</v>
      </c>
      <c r="B401" s="455"/>
      <c r="C401" s="438"/>
      <c r="D401" s="56" t="s">
        <v>270</v>
      </c>
      <c r="E401" s="127">
        <v>44768</v>
      </c>
      <c r="F401" s="469"/>
      <c r="G401" s="147" t="s">
        <v>46</v>
      </c>
      <c r="H401" s="126" t="s">
        <v>430</v>
      </c>
      <c r="I401" s="128" t="s">
        <v>937</v>
      </c>
      <c r="J401" s="7"/>
      <c r="K401" s="7" t="s">
        <v>273</v>
      </c>
      <c r="L401" s="135"/>
    </row>
    <row r="402" spans="1:12" ht="18.75" x14ac:dyDescent="0.2">
      <c r="A402" s="27" t="s">
        <v>938</v>
      </c>
      <c r="B402" s="455"/>
      <c r="C402" s="438"/>
      <c r="D402" s="56" t="s">
        <v>270</v>
      </c>
      <c r="E402" s="127">
        <v>44768</v>
      </c>
      <c r="F402" s="469"/>
      <c r="G402" s="147" t="s">
        <v>46</v>
      </c>
      <c r="H402" s="126" t="s">
        <v>430</v>
      </c>
      <c r="I402" s="128" t="s">
        <v>939</v>
      </c>
      <c r="J402" s="7"/>
      <c r="K402" s="7" t="s">
        <v>273</v>
      </c>
      <c r="L402" s="135"/>
    </row>
    <row r="403" spans="1:12" ht="18.75" x14ac:dyDescent="0.2">
      <c r="A403" s="27" t="s">
        <v>786</v>
      </c>
      <c r="B403" s="455"/>
      <c r="C403" s="438"/>
      <c r="D403" s="56" t="s">
        <v>270</v>
      </c>
      <c r="E403" s="127">
        <v>44768</v>
      </c>
      <c r="F403" s="469"/>
      <c r="G403" s="147" t="s">
        <v>46</v>
      </c>
      <c r="H403" s="126" t="s">
        <v>430</v>
      </c>
      <c r="I403" s="128" t="s">
        <v>940</v>
      </c>
      <c r="J403" s="7"/>
      <c r="K403" s="7" t="s">
        <v>273</v>
      </c>
      <c r="L403" s="135"/>
    </row>
    <row r="404" spans="1:12" ht="18.75" x14ac:dyDescent="0.2">
      <c r="A404" s="27" t="s">
        <v>941</v>
      </c>
      <c r="B404" s="455"/>
      <c r="C404" s="438"/>
      <c r="D404" s="56" t="s">
        <v>270</v>
      </c>
      <c r="E404" s="127">
        <v>44768</v>
      </c>
      <c r="F404" s="469"/>
      <c r="G404" s="147" t="s">
        <v>46</v>
      </c>
      <c r="H404" s="126" t="s">
        <v>430</v>
      </c>
      <c r="I404" s="128" t="s">
        <v>942</v>
      </c>
      <c r="J404" s="7"/>
      <c r="K404" s="7" t="s">
        <v>273</v>
      </c>
      <c r="L404" s="135"/>
    </row>
    <row r="405" spans="1:12" ht="18.75" x14ac:dyDescent="0.2">
      <c r="A405" s="27" t="s">
        <v>943</v>
      </c>
      <c r="B405" s="455"/>
      <c r="C405" s="438"/>
      <c r="D405" s="56" t="s">
        <v>270</v>
      </c>
      <c r="E405" s="127">
        <v>44768</v>
      </c>
      <c r="F405" s="469"/>
      <c r="G405" s="147" t="s">
        <v>46</v>
      </c>
      <c r="H405" s="126" t="s">
        <v>430</v>
      </c>
      <c r="I405" s="128" t="s">
        <v>944</v>
      </c>
      <c r="J405" s="7"/>
      <c r="K405" s="7" t="s">
        <v>273</v>
      </c>
      <c r="L405" s="135"/>
    </row>
    <row r="406" spans="1:12" ht="18.75" x14ac:dyDescent="0.2">
      <c r="A406" s="27" t="s">
        <v>945</v>
      </c>
      <c r="B406" s="455"/>
      <c r="C406" s="438"/>
      <c r="D406" s="56" t="s">
        <v>270</v>
      </c>
      <c r="E406" s="127">
        <v>44768</v>
      </c>
      <c r="F406" s="469"/>
      <c r="G406" s="147" t="s">
        <v>46</v>
      </c>
      <c r="H406" s="126" t="s">
        <v>430</v>
      </c>
      <c r="I406" s="128" t="s">
        <v>946</v>
      </c>
      <c r="J406" s="7"/>
      <c r="K406" s="7" t="s">
        <v>273</v>
      </c>
      <c r="L406" s="135"/>
    </row>
    <row r="407" spans="1:12" ht="18.75" x14ac:dyDescent="0.2">
      <c r="A407" s="27" t="s">
        <v>947</v>
      </c>
      <c r="B407" s="455"/>
      <c r="C407" s="438"/>
      <c r="D407" s="56" t="s">
        <v>270</v>
      </c>
      <c r="E407" s="127">
        <v>44768</v>
      </c>
      <c r="F407" s="469"/>
      <c r="G407" s="147" t="s">
        <v>46</v>
      </c>
      <c r="H407" s="126" t="s">
        <v>430</v>
      </c>
      <c r="I407" s="128" t="s">
        <v>948</v>
      </c>
      <c r="J407" s="7"/>
      <c r="K407" s="7" t="s">
        <v>273</v>
      </c>
      <c r="L407" s="135"/>
    </row>
    <row r="408" spans="1:12" ht="18.75" x14ac:dyDescent="0.2">
      <c r="A408" s="27" t="s">
        <v>949</v>
      </c>
      <c r="B408" s="455"/>
      <c r="C408" s="438"/>
      <c r="D408" s="56" t="s">
        <v>270</v>
      </c>
      <c r="E408" s="127">
        <v>44768</v>
      </c>
      <c r="F408" s="469"/>
      <c r="G408" s="147" t="s">
        <v>46</v>
      </c>
      <c r="H408" s="126" t="s">
        <v>430</v>
      </c>
      <c r="I408" s="128" t="s">
        <v>950</v>
      </c>
      <c r="J408" s="7"/>
      <c r="K408" s="7" t="s">
        <v>273</v>
      </c>
      <c r="L408" s="135"/>
    </row>
    <row r="409" spans="1:12" ht="18.75" x14ac:dyDescent="0.2">
      <c r="A409" s="27" t="s">
        <v>951</v>
      </c>
      <c r="B409" s="455"/>
      <c r="C409" s="438"/>
      <c r="D409" s="56" t="s">
        <v>270</v>
      </c>
      <c r="E409" s="127">
        <v>44768</v>
      </c>
      <c r="F409" s="469"/>
      <c r="G409" s="147" t="s">
        <v>46</v>
      </c>
      <c r="H409" s="126" t="s">
        <v>430</v>
      </c>
      <c r="I409" s="128" t="s">
        <v>952</v>
      </c>
      <c r="J409" s="7"/>
      <c r="K409" s="7" t="s">
        <v>273</v>
      </c>
      <c r="L409" s="135"/>
    </row>
    <row r="410" spans="1:12" ht="18.75" x14ac:dyDescent="0.2">
      <c r="A410" s="27" t="s">
        <v>953</v>
      </c>
      <c r="B410" s="455"/>
      <c r="C410" s="438"/>
      <c r="D410" s="56" t="s">
        <v>270</v>
      </c>
      <c r="E410" s="127">
        <v>44768</v>
      </c>
      <c r="F410" s="469"/>
      <c r="G410" s="147" t="s">
        <v>46</v>
      </c>
      <c r="H410" s="126" t="s">
        <v>430</v>
      </c>
      <c r="I410" s="128" t="s">
        <v>954</v>
      </c>
      <c r="J410" s="7"/>
      <c r="K410" s="7" t="s">
        <v>273</v>
      </c>
      <c r="L410" s="135"/>
    </row>
    <row r="411" spans="1:12" ht="18.75" x14ac:dyDescent="0.2">
      <c r="A411" s="27" t="s">
        <v>955</v>
      </c>
      <c r="B411" s="455"/>
      <c r="C411" s="438"/>
      <c r="D411" s="56" t="s">
        <v>270</v>
      </c>
      <c r="E411" s="127">
        <v>44768</v>
      </c>
      <c r="F411" s="469"/>
      <c r="G411" s="147" t="s">
        <v>46</v>
      </c>
      <c r="H411" s="126" t="s">
        <v>430</v>
      </c>
      <c r="I411" s="128" t="s">
        <v>956</v>
      </c>
      <c r="J411" s="7"/>
      <c r="K411" s="7" t="s">
        <v>273</v>
      </c>
      <c r="L411" s="135"/>
    </row>
    <row r="412" spans="1:12" ht="18.75" x14ac:dyDescent="0.2">
      <c r="A412" s="27" t="s">
        <v>957</v>
      </c>
      <c r="B412" s="455"/>
      <c r="C412" s="438"/>
      <c r="D412" s="56" t="s">
        <v>270</v>
      </c>
      <c r="E412" s="127">
        <v>44768</v>
      </c>
      <c r="F412" s="469"/>
      <c r="G412" s="147" t="s">
        <v>46</v>
      </c>
      <c r="H412" s="126" t="s">
        <v>430</v>
      </c>
      <c r="I412" s="128" t="s">
        <v>958</v>
      </c>
      <c r="J412" s="7"/>
      <c r="K412" s="7" t="s">
        <v>273</v>
      </c>
      <c r="L412" s="135"/>
    </row>
    <row r="413" spans="1:12" ht="18.75" x14ac:dyDescent="0.2">
      <c r="A413" s="27" t="s">
        <v>959</v>
      </c>
      <c r="B413" s="455"/>
      <c r="C413" s="438"/>
      <c r="D413" s="56" t="s">
        <v>270</v>
      </c>
      <c r="E413" s="127">
        <v>44768</v>
      </c>
      <c r="F413" s="469"/>
      <c r="G413" s="147" t="s">
        <v>46</v>
      </c>
      <c r="H413" s="126" t="s">
        <v>430</v>
      </c>
      <c r="I413" s="128" t="s">
        <v>960</v>
      </c>
      <c r="J413" s="7"/>
      <c r="K413" s="7" t="s">
        <v>273</v>
      </c>
      <c r="L413" s="135"/>
    </row>
    <row r="414" spans="1:12" ht="18.75" x14ac:dyDescent="0.2">
      <c r="A414" s="27" t="s">
        <v>961</v>
      </c>
      <c r="B414" s="455"/>
      <c r="C414" s="438"/>
      <c r="D414" s="56" t="s">
        <v>270</v>
      </c>
      <c r="E414" s="127">
        <v>44768</v>
      </c>
      <c r="F414" s="469"/>
      <c r="G414" s="147" t="s">
        <v>46</v>
      </c>
      <c r="H414" s="126" t="s">
        <v>430</v>
      </c>
      <c r="I414" s="128" t="s">
        <v>962</v>
      </c>
      <c r="J414" s="7"/>
      <c r="K414" s="7" t="s">
        <v>273</v>
      </c>
      <c r="L414" s="135"/>
    </row>
    <row r="415" spans="1:12" ht="18.75" x14ac:dyDescent="0.2">
      <c r="A415" s="27" t="s">
        <v>963</v>
      </c>
      <c r="B415" s="455"/>
      <c r="C415" s="438"/>
      <c r="D415" s="56" t="s">
        <v>270</v>
      </c>
      <c r="E415" s="127">
        <v>44768</v>
      </c>
      <c r="F415" s="469"/>
      <c r="G415" s="147" t="s">
        <v>46</v>
      </c>
      <c r="H415" s="126" t="s">
        <v>430</v>
      </c>
      <c r="I415" s="128" t="s">
        <v>964</v>
      </c>
      <c r="J415" s="7"/>
      <c r="K415" s="7" t="s">
        <v>273</v>
      </c>
      <c r="L415" s="135"/>
    </row>
    <row r="416" spans="1:12" ht="18.75" x14ac:dyDescent="0.2">
      <c r="A416" s="27" t="s">
        <v>538</v>
      </c>
      <c r="B416" s="455"/>
      <c r="C416" s="438"/>
      <c r="D416" s="56" t="s">
        <v>270</v>
      </c>
      <c r="E416" s="127">
        <v>44768</v>
      </c>
      <c r="F416" s="469"/>
      <c r="G416" s="147" t="s">
        <v>46</v>
      </c>
      <c r="H416" s="126" t="s">
        <v>430</v>
      </c>
      <c r="I416" s="128" t="s">
        <v>965</v>
      </c>
      <c r="J416" s="7"/>
      <c r="K416" s="7" t="s">
        <v>273</v>
      </c>
      <c r="L416" s="135"/>
    </row>
    <row r="417" spans="1:12" ht="18.75" x14ac:dyDescent="0.2">
      <c r="A417" s="27" t="s">
        <v>966</v>
      </c>
      <c r="B417" s="455"/>
      <c r="C417" s="438"/>
      <c r="D417" s="56" t="s">
        <v>270</v>
      </c>
      <c r="E417" s="127">
        <v>44768</v>
      </c>
      <c r="F417" s="469"/>
      <c r="G417" s="147" t="s">
        <v>46</v>
      </c>
      <c r="H417" s="126" t="s">
        <v>430</v>
      </c>
      <c r="I417" s="128" t="s">
        <v>967</v>
      </c>
      <c r="J417" s="7"/>
      <c r="K417" s="7" t="s">
        <v>273</v>
      </c>
      <c r="L417" s="135"/>
    </row>
    <row r="418" spans="1:12" ht="18.75" x14ac:dyDescent="0.2">
      <c r="A418" s="27" t="s">
        <v>846</v>
      </c>
      <c r="B418" s="455"/>
      <c r="C418" s="438"/>
      <c r="D418" s="56" t="s">
        <v>270</v>
      </c>
      <c r="E418" s="127">
        <v>44768</v>
      </c>
      <c r="F418" s="469"/>
      <c r="G418" s="147" t="s">
        <v>46</v>
      </c>
      <c r="H418" s="126" t="s">
        <v>430</v>
      </c>
      <c r="I418" s="128" t="s">
        <v>968</v>
      </c>
      <c r="J418" s="7"/>
      <c r="K418" s="7" t="s">
        <v>273</v>
      </c>
      <c r="L418" s="135"/>
    </row>
    <row r="419" spans="1:12" ht="30" x14ac:dyDescent="0.2">
      <c r="A419" s="27" t="s">
        <v>791</v>
      </c>
      <c r="B419" s="455"/>
      <c r="C419" s="438"/>
      <c r="D419" s="56" t="s">
        <v>270</v>
      </c>
      <c r="E419" s="127">
        <v>44768</v>
      </c>
      <c r="F419" s="469"/>
      <c r="G419" s="147" t="s">
        <v>46</v>
      </c>
      <c r="H419" s="126" t="s">
        <v>430</v>
      </c>
      <c r="I419" s="128" t="s">
        <v>969</v>
      </c>
      <c r="J419" s="7"/>
      <c r="K419" s="7" t="s">
        <v>273</v>
      </c>
      <c r="L419" s="135"/>
    </row>
    <row r="420" spans="1:12" ht="18.75" x14ac:dyDescent="0.2">
      <c r="A420" s="27" t="s">
        <v>163</v>
      </c>
      <c r="B420" s="455"/>
      <c r="C420" s="438"/>
      <c r="D420" s="56" t="s">
        <v>270</v>
      </c>
      <c r="E420" s="127">
        <v>44768</v>
      </c>
      <c r="F420" s="469"/>
      <c r="G420" s="147" t="s">
        <v>46</v>
      </c>
      <c r="H420" s="126" t="s">
        <v>430</v>
      </c>
      <c r="I420" s="128" t="s">
        <v>970</v>
      </c>
      <c r="J420" s="7"/>
      <c r="K420" s="7" t="s">
        <v>273</v>
      </c>
      <c r="L420" s="135"/>
    </row>
    <row r="421" spans="1:12" ht="18.75" x14ac:dyDescent="0.2">
      <c r="A421" s="27" t="s">
        <v>610</v>
      </c>
      <c r="B421" s="455"/>
      <c r="C421" s="438"/>
      <c r="D421" s="56" t="s">
        <v>270</v>
      </c>
      <c r="E421" s="127">
        <v>44768</v>
      </c>
      <c r="F421" s="469"/>
      <c r="G421" s="147" t="s">
        <v>46</v>
      </c>
      <c r="H421" s="126" t="s">
        <v>430</v>
      </c>
      <c r="I421" s="128" t="s">
        <v>971</v>
      </c>
      <c r="J421" s="7"/>
      <c r="K421" s="7" t="s">
        <v>273</v>
      </c>
      <c r="L421" s="135"/>
    </row>
    <row r="422" spans="1:12" ht="18.75" x14ac:dyDescent="0.2">
      <c r="A422" s="27" t="s">
        <v>165</v>
      </c>
      <c r="B422" s="455"/>
      <c r="C422" s="438"/>
      <c r="D422" s="56" t="s">
        <v>270</v>
      </c>
      <c r="E422" s="127">
        <v>44768</v>
      </c>
      <c r="F422" s="469"/>
      <c r="G422" s="147" t="s">
        <v>46</v>
      </c>
      <c r="H422" s="126" t="s">
        <v>430</v>
      </c>
      <c r="I422" s="128" t="s">
        <v>972</v>
      </c>
      <c r="J422" s="7"/>
      <c r="K422" s="7" t="s">
        <v>273</v>
      </c>
      <c r="L422" s="135"/>
    </row>
    <row r="423" spans="1:12" ht="18.75" x14ac:dyDescent="0.2">
      <c r="A423" s="27" t="s">
        <v>167</v>
      </c>
      <c r="B423" s="455"/>
      <c r="C423" s="438"/>
      <c r="D423" s="56" t="s">
        <v>270</v>
      </c>
      <c r="E423" s="127">
        <v>44768</v>
      </c>
      <c r="F423" s="469"/>
      <c r="G423" s="147" t="s">
        <v>46</v>
      </c>
      <c r="H423" s="126" t="s">
        <v>430</v>
      </c>
      <c r="I423" s="128" t="s">
        <v>973</v>
      </c>
      <c r="J423" s="7"/>
      <c r="K423" s="7" t="s">
        <v>273</v>
      </c>
      <c r="L423" s="135"/>
    </row>
    <row r="424" spans="1:12" ht="18.75" x14ac:dyDescent="0.2">
      <c r="A424" s="27" t="s">
        <v>569</v>
      </c>
      <c r="B424" s="455"/>
      <c r="C424" s="438"/>
      <c r="D424" s="56" t="s">
        <v>270</v>
      </c>
      <c r="E424" s="127">
        <v>44768</v>
      </c>
      <c r="F424" s="469"/>
      <c r="G424" s="147" t="s">
        <v>46</v>
      </c>
      <c r="H424" s="126" t="s">
        <v>430</v>
      </c>
      <c r="I424" s="128" t="s">
        <v>81</v>
      </c>
      <c r="J424" s="7"/>
      <c r="K424" s="7" t="s">
        <v>273</v>
      </c>
      <c r="L424" s="135"/>
    </row>
    <row r="425" spans="1:12" ht="18.75" x14ac:dyDescent="0.2">
      <c r="A425" s="27" t="s">
        <v>169</v>
      </c>
      <c r="B425" s="455"/>
      <c r="C425" s="438"/>
      <c r="D425" s="56" t="s">
        <v>270</v>
      </c>
      <c r="E425" s="127">
        <v>44768</v>
      </c>
      <c r="F425" s="469"/>
      <c r="G425" s="147" t="s">
        <v>46</v>
      </c>
      <c r="H425" s="126" t="s">
        <v>430</v>
      </c>
      <c r="I425" s="128" t="s">
        <v>974</v>
      </c>
      <c r="J425" s="7"/>
      <c r="K425" s="7" t="s">
        <v>273</v>
      </c>
      <c r="L425" s="135"/>
    </row>
    <row r="426" spans="1:12" ht="18.75" x14ac:dyDescent="0.2">
      <c r="A426" s="27" t="s">
        <v>975</v>
      </c>
      <c r="B426" s="455"/>
      <c r="C426" s="438"/>
      <c r="D426" s="56" t="s">
        <v>270</v>
      </c>
      <c r="E426" s="127">
        <v>44768</v>
      </c>
      <c r="F426" s="469"/>
      <c r="G426" s="147" t="s">
        <v>46</v>
      </c>
      <c r="H426" s="126" t="s">
        <v>430</v>
      </c>
      <c r="I426" s="128" t="s">
        <v>976</v>
      </c>
      <c r="J426" s="7"/>
      <c r="K426" s="7" t="s">
        <v>273</v>
      </c>
      <c r="L426" s="135"/>
    </row>
    <row r="427" spans="1:12" ht="18.75" x14ac:dyDescent="0.2">
      <c r="A427" s="27" t="s">
        <v>526</v>
      </c>
      <c r="B427" s="455"/>
      <c r="C427" s="438"/>
      <c r="D427" s="56" t="s">
        <v>270</v>
      </c>
      <c r="E427" s="127">
        <v>44768</v>
      </c>
      <c r="F427" s="469"/>
      <c r="G427" s="147" t="s">
        <v>46</v>
      </c>
      <c r="H427" s="126" t="s">
        <v>430</v>
      </c>
      <c r="I427" s="128" t="s">
        <v>977</v>
      </c>
      <c r="J427" s="7"/>
      <c r="K427" s="7" t="s">
        <v>273</v>
      </c>
      <c r="L427" s="135"/>
    </row>
    <row r="428" spans="1:12" ht="18.75" x14ac:dyDescent="0.2">
      <c r="A428" s="459" t="s">
        <v>173</v>
      </c>
      <c r="B428" s="455"/>
      <c r="C428" s="438"/>
      <c r="D428" s="56" t="s">
        <v>270</v>
      </c>
      <c r="E428" s="449">
        <v>44768</v>
      </c>
      <c r="F428" s="469"/>
      <c r="G428" s="147" t="s">
        <v>46</v>
      </c>
      <c r="H428" s="446" t="s">
        <v>430</v>
      </c>
      <c r="I428" s="128" t="s">
        <v>482</v>
      </c>
      <c r="J428" s="7"/>
      <c r="K428" s="7" t="s">
        <v>273</v>
      </c>
      <c r="L428" s="135"/>
    </row>
    <row r="429" spans="1:12" ht="18.75" x14ac:dyDescent="0.2">
      <c r="A429" s="459"/>
      <c r="B429" s="455"/>
      <c r="C429" s="438"/>
      <c r="D429" s="56" t="s">
        <v>270</v>
      </c>
      <c r="E429" s="449"/>
      <c r="F429" s="469"/>
      <c r="G429" s="147" t="s">
        <v>46</v>
      </c>
      <c r="H429" s="446"/>
      <c r="I429" s="128" t="s">
        <v>978</v>
      </c>
      <c r="J429" s="7"/>
      <c r="K429" s="7" t="s">
        <v>273</v>
      </c>
      <c r="L429" s="135"/>
    </row>
    <row r="430" spans="1:12" ht="18.75" x14ac:dyDescent="0.2">
      <c r="A430" s="27" t="s">
        <v>350</v>
      </c>
      <c r="B430" s="455"/>
      <c r="C430" s="438"/>
      <c r="D430" s="56" t="s">
        <v>270</v>
      </c>
      <c r="E430" s="127">
        <v>44768</v>
      </c>
      <c r="F430" s="469"/>
      <c r="G430" s="147" t="s">
        <v>46</v>
      </c>
      <c r="H430" s="126" t="s">
        <v>430</v>
      </c>
      <c r="I430" s="128" t="s">
        <v>979</v>
      </c>
      <c r="J430" s="7"/>
      <c r="K430" s="7" t="s">
        <v>273</v>
      </c>
      <c r="L430" s="135"/>
    </row>
    <row r="431" spans="1:12" ht="18.75" x14ac:dyDescent="0.2">
      <c r="A431" s="27" t="s">
        <v>980</v>
      </c>
      <c r="B431" s="455"/>
      <c r="C431" s="438"/>
      <c r="D431" s="56" t="s">
        <v>270</v>
      </c>
      <c r="E431" s="127">
        <v>44768</v>
      </c>
      <c r="F431" s="469"/>
      <c r="G431" s="147" t="s">
        <v>46</v>
      </c>
      <c r="H431" s="126" t="s">
        <v>430</v>
      </c>
      <c r="I431" s="128" t="s">
        <v>981</v>
      </c>
      <c r="J431" s="7"/>
      <c r="K431" s="7" t="s">
        <v>273</v>
      </c>
      <c r="L431" s="135"/>
    </row>
    <row r="432" spans="1:12" ht="18.75" x14ac:dyDescent="0.2">
      <c r="A432" s="27" t="s">
        <v>175</v>
      </c>
      <c r="B432" s="455"/>
      <c r="C432" s="438"/>
      <c r="D432" s="56" t="s">
        <v>270</v>
      </c>
      <c r="E432" s="127">
        <v>44768</v>
      </c>
      <c r="F432" s="469"/>
      <c r="G432" s="147" t="s">
        <v>46</v>
      </c>
      <c r="H432" s="126" t="s">
        <v>430</v>
      </c>
      <c r="I432" s="128" t="s">
        <v>533</v>
      </c>
      <c r="J432" s="7"/>
      <c r="K432" s="7" t="s">
        <v>273</v>
      </c>
      <c r="L432" s="135"/>
    </row>
    <row r="433" spans="1:12" ht="18.75" x14ac:dyDescent="0.2">
      <c r="A433" s="27" t="s">
        <v>177</v>
      </c>
      <c r="B433" s="455"/>
      <c r="C433" s="438"/>
      <c r="D433" s="56" t="s">
        <v>270</v>
      </c>
      <c r="E433" s="127">
        <v>44768</v>
      </c>
      <c r="F433" s="469"/>
      <c r="G433" s="147" t="s">
        <v>46</v>
      </c>
      <c r="H433" s="126" t="s">
        <v>430</v>
      </c>
      <c r="I433" s="128" t="s">
        <v>476</v>
      </c>
      <c r="J433" s="7"/>
      <c r="K433" s="7" t="s">
        <v>273</v>
      </c>
      <c r="L433" s="135"/>
    </row>
    <row r="434" spans="1:12" ht="18.75" x14ac:dyDescent="0.2">
      <c r="A434" s="27" t="s">
        <v>179</v>
      </c>
      <c r="B434" s="455"/>
      <c r="C434" s="438"/>
      <c r="D434" s="56" t="s">
        <v>270</v>
      </c>
      <c r="E434" s="127">
        <v>44768</v>
      </c>
      <c r="F434" s="469"/>
      <c r="G434" s="147" t="s">
        <v>46</v>
      </c>
      <c r="H434" s="126" t="s">
        <v>430</v>
      </c>
      <c r="I434" s="128" t="s">
        <v>982</v>
      </c>
      <c r="J434" s="7"/>
      <c r="K434" s="7" t="s">
        <v>273</v>
      </c>
      <c r="L434" s="135"/>
    </row>
    <row r="435" spans="1:12" ht="18.75" x14ac:dyDescent="0.2">
      <c r="A435" s="27" t="s">
        <v>983</v>
      </c>
      <c r="B435" s="455"/>
      <c r="C435" s="438"/>
      <c r="D435" s="56" t="s">
        <v>270</v>
      </c>
      <c r="E435" s="127">
        <v>44768</v>
      </c>
      <c r="F435" s="469"/>
      <c r="G435" s="147" t="s">
        <v>46</v>
      </c>
      <c r="H435" s="126" t="s">
        <v>430</v>
      </c>
      <c r="I435" s="128" t="s">
        <v>984</v>
      </c>
      <c r="J435" s="7"/>
      <c r="K435" s="7" t="s">
        <v>273</v>
      </c>
      <c r="L435" s="135"/>
    </row>
    <row r="436" spans="1:12" ht="18.75" x14ac:dyDescent="0.25">
      <c r="A436" s="459" t="s">
        <v>985</v>
      </c>
      <c r="B436" s="455"/>
      <c r="C436" s="438"/>
      <c r="D436" s="56" t="s">
        <v>270</v>
      </c>
      <c r="E436" s="127">
        <v>44768</v>
      </c>
      <c r="F436" s="469"/>
      <c r="G436" s="147" t="s">
        <v>46</v>
      </c>
      <c r="H436" s="126" t="s">
        <v>430</v>
      </c>
      <c r="I436" s="128" t="s">
        <v>986</v>
      </c>
      <c r="J436" s="7"/>
      <c r="K436" s="7" t="s">
        <v>273</v>
      </c>
      <c r="L436" s="450" t="s">
        <v>904</v>
      </c>
    </row>
    <row r="437" spans="1:12" ht="18.75" x14ac:dyDescent="0.25">
      <c r="A437" s="459"/>
      <c r="B437" s="455"/>
      <c r="C437" s="438"/>
      <c r="D437" s="56" t="s">
        <v>270</v>
      </c>
      <c r="E437" s="127">
        <v>44768</v>
      </c>
      <c r="F437" s="469"/>
      <c r="G437" s="147" t="s">
        <v>46</v>
      </c>
      <c r="H437" s="126" t="s">
        <v>430</v>
      </c>
      <c r="I437" s="7" t="s">
        <v>987</v>
      </c>
      <c r="J437" s="7"/>
      <c r="K437" s="7" t="s">
        <v>273</v>
      </c>
      <c r="L437" s="450"/>
    </row>
    <row r="438" spans="1:12" ht="18.75" x14ac:dyDescent="0.2">
      <c r="A438" s="27" t="s">
        <v>988</v>
      </c>
      <c r="B438" s="455"/>
      <c r="C438" s="438"/>
      <c r="D438" s="56" t="s">
        <v>270</v>
      </c>
      <c r="E438" s="127">
        <v>44768</v>
      </c>
      <c r="F438" s="469"/>
      <c r="G438" s="147" t="s">
        <v>46</v>
      </c>
      <c r="H438" s="126" t="s">
        <v>430</v>
      </c>
      <c r="I438" s="128" t="s">
        <v>989</v>
      </c>
      <c r="J438" s="7"/>
      <c r="K438" s="7" t="s">
        <v>273</v>
      </c>
      <c r="L438" s="135"/>
    </row>
    <row r="439" spans="1:12" ht="18.75" x14ac:dyDescent="0.2">
      <c r="A439" s="27" t="s">
        <v>990</v>
      </c>
      <c r="B439" s="455"/>
      <c r="C439" s="438"/>
      <c r="D439" s="56" t="s">
        <v>270</v>
      </c>
      <c r="E439" s="127">
        <v>44768</v>
      </c>
      <c r="F439" s="469"/>
      <c r="G439" s="147" t="s">
        <v>46</v>
      </c>
      <c r="H439" s="126" t="s">
        <v>430</v>
      </c>
      <c r="I439" s="128" t="s">
        <v>991</v>
      </c>
      <c r="J439" s="7"/>
      <c r="K439" s="7" t="s">
        <v>273</v>
      </c>
      <c r="L439" s="135"/>
    </row>
    <row r="440" spans="1:12" ht="18.75" x14ac:dyDescent="0.2">
      <c r="A440" s="27" t="s">
        <v>992</v>
      </c>
      <c r="B440" s="455"/>
      <c r="C440" s="438"/>
      <c r="D440" s="56" t="s">
        <v>270</v>
      </c>
      <c r="E440" s="127">
        <v>44768</v>
      </c>
      <c r="F440" s="469"/>
      <c r="G440" s="147" t="s">
        <v>46</v>
      </c>
      <c r="H440" s="126" t="s">
        <v>430</v>
      </c>
      <c r="I440" s="128" t="s">
        <v>993</v>
      </c>
      <c r="J440" s="7"/>
      <c r="K440" s="7" t="s">
        <v>273</v>
      </c>
      <c r="L440" s="135"/>
    </row>
    <row r="441" spans="1:12" ht="18.75" x14ac:dyDescent="0.2">
      <c r="A441" s="27" t="s">
        <v>181</v>
      </c>
      <c r="B441" s="455"/>
      <c r="C441" s="438"/>
      <c r="D441" s="56" t="s">
        <v>270</v>
      </c>
      <c r="E441" s="127">
        <v>44768</v>
      </c>
      <c r="F441" s="469"/>
      <c r="G441" s="147" t="s">
        <v>46</v>
      </c>
      <c r="H441" s="126" t="s">
        <v>430</v>
      </c>
      <c r="I441" s="128" t="s">
        <v>480</v>
      </c>
      <c r="J441" s="7"/>
      <c r="K441" s="7" t="s">
        <v>273</v>
      </c>
      <c r="L441" s="135"/>
    </row>
    <row r="442" spans="1:12" ht="18.75" x14ac:dyDescent="0.2">
      <c r="A442" s="27" t="s">
        <v>506</v>
      </c>
      <c r="B442" s="455"/>
      <c r="C442" s="438"/>
      <c r="D442" s="56" t="s">
        <v>270</v>
      </c>
      <c r="E442" s="127">
        <v>44768</v>
      </c>
      <c r="F442" s="469"/>
      <c r="G442" s="147" t="s">
        <v>46</v>
      </c>
      <c r="H442" s="126" t="s">
        <v>430</v>
      </c>
      <c r="I442" s="128" t="s">
        <v>507</v>
      </c>
      <c r="J442" s="7"/>
      <c r="K442" s="7" t="s">
        <v>273</v>
      </c>
      <c r="L442" s="135"/>
    </row>
    <row r="443" spans="1:12" ht="18.75" x14ac:dyDescent="0.2">
      <c r="A443" s="27" t="s">
        <v>77</v>
      </c>
      <c r="B443" s="455"/>
      <c r="C443" s="438"/>
      <c r="D443" s="56" t="s">
        <v>270</v>
      </c>
      <c r="E443" s="127">
        <v>44768</v>
      </c>
      <c r="F443" s="469"/>
      <c r="G443" s="147" t="s">
        <v>46</v>
      </c>
      <c r="H443" s="126" t="s">
        <v>430</v>
      </c>
      <c r="I443" s="128" t="s">
        <v>612</v>
      </c>
      <c r="J443" s="7"/>
      <c r="K443" s="7" t="s">
        <v>273</v>
      </c>
      <c r="L443" s="135"/>
    </row>
    <row r="444" spans="1:12" ht="18.75" x14ac:dyDescent="0.2">
      <c r="A444" s="27" t="s">
        <v>994</v>
      </c>
      <c r="B444" s="455"/>
      <c r="C444" s="438"/>
      <c r="D444" s="56" t="s">
        <v>270</v>
      </c>
      <c r="E444" s="127">
        <v>44768</v>
      </c>
      <c r="F444" s="469"/>
      <c r="G444" s="147" t="s">
        <v>46</v>
      </c>
      <c r="H444" s="126" t="s">
        <v>430</v>
      </c>
      <c r="I444" s="128" t="s">
        <v>995</v>
      </c>
      <c r="J444" s="7"/>
      <c r="K444" s="7" t="s">
        <v>273</v>
      </c>
      <c r="L444" s="135"/>
    </row>
    <row r="445" spans="1:12" ht="18.75" x14ac:dyDescent="0.2">
      <c r="A445" s="27" t="s">
        <v>996</v>
      </c>
      <c r="B445" s="455"/>
      <c r="C445" s="438"/>
      <c r="D445" s="56" t="s">
        <v>270</v>
      </c>
      <c r="E445" s="127">
        <v>44768</v>
      </c>
      <c r="F445" s="469"/>
      <c r="G445" s="147" t="s">
        <v>46</v>
      </c>
      <c r="H445" s="126" t="s">
        <v>430</v>
      </c>
      <c r="I445" s="128" t="s">
        <v>997</v>
      </c>
      <c r="J445" s="7"/>
      <c r="K445" s="7" t="s">
        <v>273</v>
      </c>
      <c r="L445" s="135"/>
    </row>
    <row r="446" spans="1:12" ht="18.75" x14ac:dyDescent="0.2">
      <c r="A446" s="27" t="s">
        <v>998</v>
      </c>
      <c r="B446" s="455"/>
      <c r="C446" s="438"/>
      <c r="D446" s="56" t="s">
        <v>270</v>
      </c>
      <c r="E446" s="127">
        <v>44768</v>
      </c>
      <c r="F446" s="469"/>
      <c r="G446" s="147" t="s">
        <v>46</v>
      </c>
      <c r="H446" s="126" t="s">
        <v>430</v>
      </c>
      <c r="I446" s="128" t="s">
        <v>999</v>
      </c>
      <c r="J446" s="7"/>
      <c r="K446" s="7" t="s">
        <v>273</v>
      </c>
      <c r="L446" s="135"/>
    </row>
    <row r="447" spans="1:12" ht="18.75" x14ac:dyDescent="0.2">
      <c r="A447" s="27" t="s">
        <v>1000</v>
      </c>
      <c r="B447" s="455"/>
      <c r="C447" s="438"/>
      <c r="D447" s="56" t="s">
        <v>270</v>
      </c>
      <c r="E447" s="127">
        <v>44768</v>
      </c>
      <c r="F447" s="469"/>
      <c r="G447" s="147" t="s">
        <v>46</v>
      </c>
      <c r="H447" s="126" t="s">
        <v>430</v>
      </c>
      <c r="I447" s="128" t="s">
        <v>1001</v>
      </c>
      <c r="J447" s="7"/>
      <c r="K447" s="7" t="s">
        <v>273</v>
      </c>
      <c r="L447" s="135"/>
    </row>
    <row r="448" spans="1:12" ht="18.75" x14ac:dyDescent="0.2">
      <c r="A448" s="27" t="s">
        <v>572</v>
      </c>
      <c r="B448" s="455"/>
      <c r="C448" s="438"/>
      <c r="D448" s="56" t="s">
        <v>270</v>
      </c>
      <c r="E448" s="127">
        <v>44768</v>
      </c>
      <c r="F448" s="469"/>
      <c r="G448" s="147" t="s">
        <v>46</v>
      </c>
      <c r="H448" s="126" t="s">
        <v>430</v>
      </c>
      <c r="I448" s="128" t="s">
        <v>573</v>
      </c>
      <c r="J448" s="7"/>
      <c r="K448" s="7" t="s">
        <v>273</v>
      </c>
      <c r="L448" s="135"/>
    </row>
    <row r="449" spans="1:12" ht="18.75" x14ac:dyDescent="0.2">
      <c r="A449" s="27" t="s">
        <v>294</v>
      </c>
      <c r="B449" s="455"/>
      <c r="C449" s="438"/>
      <c r="D449" s="56" t="s">
        <v>270</v>
      </c>
      <c r="E449" s="127">
        <v>44768</v>
      </c>
      <c r="F449" s="469"/>
      <c r="G449" s="147" t="s">
        <v>46</v>
      </c>
      <c r="H449" s="126" t="s">
        <v>430</v>
      </c>
      <c r="I449" s="128" t="s">
        <v>1002</v>
      </c>
      <c r="J449" s="7"/>
      <c r="K449" s="7" t="s">
        <v>273</v>
      </c>
      <c r="L449" s="135"/>
    </row>
    <row r="450" spans="1:12" ht="18.75" x14ac:dyDescent="0.2">
      <c r="A450" s="27" t="s">
        <v>120</v>
      </c>
      <c r="B450" s="455"/>
      <c r="C450" s="438"/>
      <c r="D450" s="56" t="s">
        <v>270</v>
      </c>
      <c r="E450" s="127">
        <v>44768</v>
      </c>
      <c r="F450" s="469"/>
      <c r="G450" s="147" t="s">
        <v>46</v>
      </c>
      <c r="H450" s="126" t="s">
        <v>430</v>
      </c>
      <c r="I450" s="128" t="s">
        <v>124</v>
      </c>
      <c r="J450" s="7"/>
      <c r="K450" s="7" t="s">
        <v>273</v>
      </c>
      <c r="L450" s="135"/>
    </row>
    <row r="451" spans="1:12" ht="18.75" x14ac:dyDescent="0.2">
      <c r="A451" s="27" t="s">
        <v>1003</v>
      </c>
      <c r="B451" s="455"/>
      <c r="C451" s="438"/>
      <c r="D451" s="56" t="s">
        <v>270</v>
      </c>
      <c r="E451" s="127">
        <v>44768</v>
      </c>
      <c r="F451" s="469"/>
      <c r="G451" s="147" t="s">
        <v>46</v>
      </c>
      <c r="H451" s="126" t="s">
        <v>430</v>
      </c>
      <c r="I451" s="128" t="s">
        <v>1004</v>
      </c>
      <c r="J451" s="7"/>
      <c r="K451" s="7" t="s">
        <v>273</v>
      </c>
      <c r="L451" s="135"/>
    </row>
    <row r="452" spans="1:12" ht="18.75" x14ac:dyDescent="0.2">
      <c r="A452" s="27" t="s">
        <v>1005</v>
      </c>
      <c r="B452" s="455"/>
      <c r="C452" s="438"/>
      <c r="D452" s="56" t="s">
        <v>270</v>
      </c>
      <c r="E452" s="127">
        <v>44768</v>
      </c>
      <c r="F452" s="469"/>
      <c r="G452" s="147" t="s">
        <v>46</v>
      </c>
      <c r="H452" s="126" t="s">
        <v>430</v>
      </c>
      <c r="I452" s="128" t="s">
        <v>1006</v>
      </c>
      <c r="J452" s="7"/>
      <c r="K452" s="7" t="s">
        <v>273</v>
      </c>
      <c r="L452" s="135"/>
    </row>
    <row r="453" spans="1:12" ht="18.75" x14ac:dyDescent="0.2">
      <c r="A453" s="27" t="s">
        <v>575</v>
      </c>
      <c r="B453" s="455"/>
      <c r="C453" s="438"/>
      <c r="D453" s="56" t="s">
        <v>270</v>
      </c>
      <c r="E453" s="127">
        <v>44768</v>
      </c>
      <c r="F453" s="469"/>
      <c r="G453" s="147" t="s">
        <v>46</v>
      </c>
      <c r="H453" s="126" t="s">
        <v>430</v>
      </c>
      <c r="I453" s="128" t="s">
        <v>1007</v>
      </c>
      <c r="J453" s="7"/>
      <c r="K453" s="7" t="s">
        <v>273</v>
      </c>
      <c r="L453" s="135"/>
    </row>
    <row r="454" spans="1:12" ht="18.75" x14ac:dyDescent="0.2">
      <c r="A454" s="27" t="s">
        <v>1008</v>
      </c>
      <c r="B454" s="455"/>
      <c r="C454" s="438"/>
      <c r="D454" s="56" t="s">
        <v>270</v>
      </c>
      <c r="E454" s="127">
        <v>44768</v>
      </c>
      <c r="F454" s="469"/>
      <c r="G454" s="147" t="s">
        <v>46</v>
      </c>
      <c r="H454" s="126" t="s">
        <v>430</v>
      </c>
      <c r="I454" s="128" t="s">
        <v>1009</v>
      </c>
      <c r="J454" s="7"/>
      <c r="K454" s="7" t="s">
        <v>273</v>
      </c>
      <c r="L454" s="135"/>
    </row>
    <row r="455" spans="1:12" ht="18.75" x14ac:dyDescent="0.2">
      <c r="A455" s="27" t="s">
        <v>1010</v>
      </c>
      <c r="B455" s="455"/>
      <c r="C455" s="438"/>
      <c r="D455" s="56" t="s">
        <v>270</v>
      </c>
      <c r="E455" s="127">
        <v>44768</v>
      </c>
      <c r="F455" s="469"/>
      <c r="G455" s="147" t="s">
        <v>46</v>
      </c>
      <c r="H455" s="126" t="s">
        <v>430</v>
      </c>
      <c r="I455" s="128" t="s">
        <v>1011</v>
      </c>
      <c r="J455" s="7"/>
      <c r="K455" s="7" t="s">
        <v>273</v>
      </c>
      <c r="L455" s="135"/>
    </row>
    <row r="456" spans="1:12" ht="18.75" x14ac:dyDescent="0.2">
      <c r="A456" s="27" t="s">
        <v>1012</v>
      </c>
      <c r="B456" s="455"/>
      <c r="C456" s="438"/>
      <c r="D456" s="56" t="s">
        <v>270</v>
      </c>
      <c r="E456" s="127">
        <v>44768</v>
      </c>
      <c r="F456" s="469"/>
      <c r="G456" s="147" t="s">
        <v>46</v>
      </c>
      <c r="H456" s="126" t="s">
        <v>430</v>
      </c>
      <c r="I456" s="128" t="s">
        <v>1013</v>
      </c>
      <c r="J456" s="7"/>
      <c r="K456" s="7" t="s">
        <v>273</v>
      </c>
      <c r="L456" s="135"/>
    </row>
    <row r="457" spans="1:12" ht="18.75" x14ac:dyDescent="0.2">
      <c r="A457" s="27" t="s">
        <v>1014</v>
      </c>
      <c r="B457" s="455"/>
      <c r="C457" s="438"/>
      <c r="D457" s="56" t="s">
        <v>270</v>
      </c>
      <c r="E457" s="127">
        <v>44768</v>
      </c>
      <c r="F457" s="469"/>
      <c r="G457" s="147" t="s">
        <v>46</v>
      </c>
      <c r="H457" s="126" t="s">
        <v>430</v>
      </c>
      <c r="I457" s="128" t="s">
        <v>1015</v>
      </c>
      <c r="J457" s="7"/>
      <c r="K457" s="7" t="s">
        <v>273</v>
      </c>
      <c r="L457" s="135"/>
    </row>
    <row r="458" spans="1:12" ht="18.75" x14ac:dyDescent="0.2">
      <c r="A458" s="27" t="s">
        <v>1016</v>
      </c>
      <c r="B458" s="455"/>
      <c r="C458" s="438"/>
      <c r="D458" s="56" t="s">
        <v>270</v>
      </c>
      <c r="E458" s="127">
        <v>44768</v>
      </c>
      <c r="F458" s="469"/>
      <c r="G458" s="147" t="s">
        <v>46</v>
      </c>
      <c r="H458" s="126" t="s">
        <v>430</v>
      </c>
      <c r="I458" s="128" t="s">
        <v>1017</v>
      </c>
      <c r="J458" s="7"/>
      <c r="K458" s="7" t="s">
        <v>273</v>
      </c>
      <c r="L458" s="135"/>
    </row>
    <row r="459" spans="1:12" ht="18.75" x14ac:dyDescent="0.2">
      <c r="A459" s="27" t="s">
        <v>1018</v>
      </c>
      <c r="B459" s="455"/>
      <c r="C459" s="438"/>
      <c r="D459" s="56" t="s">
        <v>270</v>
      </c>
      <c r="E459" s="127">
        <v>44768</v>
      </c>
      <c r="F459" s="469"/>
      <c r="G459" s="147" t="s">
        <v>46</v>
      </c>
      <c r="H459" s="126" t="s">
        <v>430</v>
      </c>
      <c r="I459" s="128" t="s">
        <v>1019</v>
      </c>
      <c r="J459" s="7"/>
      <c r="K459" s="7" t="s">
        <v>273</v>
      </c>
      <c r="L459" s="135"/>
    </row>
    <row r="460" spans="1:12" ht="18.75" x14ac:dyDescent="0.2">
      <c r="A460" s="27" t="s">
        <v>1020</v>
      </c>
      <c r="B460" s="455"/>
      <c r="C460" s="438"/>
      <c r="D460" s="56" t="s">
        <v>270</v>
      </c>
      <c r="E460" s="127">
        <v>44768</v>
      </c>
      <c r="F460" s="469"/>
      <c r="G460" s="147" t="s">
        <v>46</v>
      </c>
      <c r="H460" s="126" t="s">
        <v>430</v>
      </c>
      <c r="I460" s="128" t="s">
        <v>1021</v>
      </c>
      <c r="J460" s="7"/>
      <c r="K460" s="7" t="s">
        <v>273</v>
      </c>
      <c r="L460" s="135"/>
    </row>
    <row r="461" spans="1:12" ht="18.75" x14ac:dyDescent="0.2">
      <c r="A461" s="27" t="s">
        <v>21</v>
      </c>
      <c r="B461" s="455"/>
      <c r="C461" s="438"/>
      <c r="D461" s="56" t="s">
        <v>270</v>
      </c>
      <c r="E461" s="127">
        <v>44768</v>
      </c>
      <c r="F461" s="469"/>
      <c r="G461" s="147" t="s">
        <v>46</v>
      </c>
      <c r="H461" s="126" t="s">
        <v>430</v>
      </c>
      <c r="I461" s="128" t="s">
        <v>1022</v>
      </c>
      <c r="J461" s="7"/>
      <c r="K461" s="7" t="s">
        <v>273</v>
      </c>
      <c r="L461" s="135"/>
    </row>
    <row r="462" spans="1:12" ht="18.75" x14ac:dyDescent="0.2">
      <c r="A462" s="27" t="s">
        <v>1023</v>
      </c>
      <c r="B462" s="455"/>
      <c r="C462" s="438"/>
      <c r="D462" s="56" t="s">
        <v>270</v>
      </c>
      <c r="E462" s="127">
        <v>44768</v>
      </c>
      <c r="F462" s="469"/>
      <c r="G462" s="147" t="s">
        <v>46</v>
      </c>
      <c r="H462" s="126" t="s">
        <v>430</v>
      </c>
      <c r="I462" s="128" t="s">
        <v>1024</v>
      </c>
      <c r="J462" s="7"/>
      <c r="K462" s="7" t="s">
        <v>273</v>
      </c>
      <c r="L462" s="135"/>
    </row>
    <row r="463" spans="1:12" ht="18.75" x14ac:dyDescent="0.2">
      <c r="A463" s="27" t="s">
        <v>1025</v>
      </c>
      <c r="B463" s="455"/>
      <c r="C463" s="438"/>
      <c r="D463" s="56" t="s">
        <v>270</v>
      </c>
      <c r="E463" s="127">
        <v>44768</v>
      </c>
      <c r="F463" s="469"/>
      <c r="G463" s="147" t="s">
        <v>46</v>
      </c>
      <c r="H463" s="126" t="s">
        <v>430</v>
      </c>
      <c r="I463" s="128" t="s">
        <v>1026</v>
      </c>
      <c r="J463" s="7"/>
      <c r="K463" s="7" t="s">
        <v>273</v>
      </c>
      <c r="L463" s="135"/>
    </row>
    <row r="464" spans="1:12" ht="18.75" x14ac:dyDescent="0.2">
      <c r="A464" s="27" t="s">
        <v>186</v>
      </c>
      <c r="B464" s="455"/>
      <c r="C464" s="438"/>
      <c r="D464" s="56" t="s">
        <v>270</v>
      </c>
      <c r="E464" s="127">
        <v>44768</v>
      </c>
      <c r="F464" s="469"/>
      <c r="G464" s="147" t="s">
        <v>46</v>
      </c>
      <c r="H464" s="126" t="s">
        <v>430</v>
      </c>
      <c r="I464" s="128" t="s">
        <v>520</v>
      </c>
      <c r="J464" s="7"/>
      <c r="K464" s="7" t="s">
        <v>273</v>
      </c>
      <c r="L464" s="135"/>
    </row>
    <row r="465" spans="1:12" ht="18.75" x14ac:dyDescent="0.2">
      <c r="A465" s="27" t="s">
        <v>1027</v>
      </c>
      <c r="B465" s="455"/>
      <c r="C465" s="438"/>
      <c r="D465" s="56" t="s">
        <v>270</v>
      </c>
      <c r="E465" s="127">
        <v>44768</v>
      </c>
      <c r="F465" s="469"/>
      <c r="G465" s="147" t="s">
        <v>46</v>
      </c>
      <c r="H465" s="126" t="s">
        <v>430</v>
      </c>
      <c r="I465" s="128" t="s">
        <v>1028</v>
      </c>
      <c r="J465" s="7"/>
      <c r="K465" s="7" t="s">
        <v>273</v>
      </c>
      <c r="L465" s="135"/>
    </row>
    <row r="466" spans="1:12" ht="18.75" x14ac:dyDescent="0.2">
      <c r="A466" s="27" t="s">
        <v>579</v>
      </c>
      <c r="B466" s="455"/>
      <c r="C466" s="438"/>
      <c r="D466" s="56" t="s">
        <v>270</v>
      </c>
      <c r="E466" s="127">
        <v>44768</v>
      </c>
      <c r="F466" s="469"/>
      <c r="G466" s="147" t="s">
        <v>46</v>
      </c>
      <c r="H466" s="126" t="s">
        <v>430</v>
      </c>
      <c r="I466" s="128" t="s">
        <v>1029</v>
      </c>
      <c r="J466" s="7"/>
      <c r="K466" s="7" t="s">
        <v>273</v>
      </c>
      <c r="L466" s="135"/>
    </row>
    <row r="467" spans="1:12" ht="18.75" x14ac:dyDescent="0.2">
      <c r="A467" s="27" t="s">
        <v>190</v>
      </c>
      <c r="B467" s="455"/>
      <c r="C467" s="438"/>
      <c r="D467" s="56" t="s">
        <v>270</v>
      </c>
      <c r="E467" s="127">
        <v>44768</v>
      </c>
      <c r="F467" s="469"/>
      <c r="G467" s="147" t="s">
        <v>46</v>
      </c>
      <c r="H467" s="126" t="s">
        <v>430</v>
      </c>
      <c r="I467" s="128" t="s">
        <v>1030</v>
      </c>
      <c r="J467" s="7"/>
      <c r="K467" s="7" t="s">
        <v>273</v>
      </c>
      <c r="L467" s="135"/>
    </row>
    <row r="468" spans="1:12" ht="18.75" x14ac:dyDescent="0.2">
      <c r="A468" s="27" t="s">
        <v>1031</v>
      </c>
      <c r="B468" s="455"/>
      <c r="C468" s="438"/>
      <c r="D468" s="56" t="s">
        <v>270</v>
      </c>
      <c r="E468" s="127">
        <v>44768</v>
      </c>
      <c r="F468" s="469"/>
      <c r="G468" s="147" t="s">
        <v>46</v>
      </c>
      <c r="H468" s="126" t="s">
        <v>430</v>
      </c>
      <c r="I468" s="128" t="s">
        <v>1032</v>
      </c>
      <c r="J468" s="7"/>
      <c r="K468" s="7" t="s">
        <v>273</v>
      </c>
      <c r="L468" s="135"/>
    </row>
    <row r="469" spans="1:12" ht="18.75" x14ac:dyDescent="0.2">
      <c r="A469" s="27" t="s">
        <v>1033</v>
      </c>
      <c r="B469" s="455"/>
      <c r="C469" s="438"/>
      <c r="D469" s="56" t="s">
        <v>270</v>
      </c>
      <c r="E469" s="127">
        <v>44768</v>
      </c>
      <c r="F469" s="469"/>
      <c r="G469" s="147" t="s">
        <v>46</v>
      </c>
      <c r="H469" s="126" t="s">
        <v>430</v>
      </c>
      <c r="I469" s="128" t="s">
        <v>1034</v>
      </c>
      <c r="J469" s="7"/>
      <c r="K469" s="7" t="s">
        <v>273</v>
      </c>
      <c r="L469" s="135"/>
    </row>
    <row r="470" spans="1:12" ht="18.75" x14ac:dyDescent="0.2">
      <c r="A470" s="27" t="s">
        <v>1035</v>
      </c>
      <c r="B470" s="455"/>
      <c r="C470" s="438"/>
      <c r="D470" s="56" t="s">
        <v>270</v>
      </c>
      <c r="E470" s="127">
        <v>44768</v>
      </c>
      <c r="F470" s="469"/>
      <c r="G470" s="147" t="s">
        <v>46</v>
      </c>
      <c r="H470" s="126" t="s">
        <v>430</v>
      </c>
      <c r="I470" s="128" t="s">
        <v>1036</v>
      </c>
      <c r="J470" s="7"/>
      <c r="K470" s="7" t="s">
        <v>273</v>
      </c>
      <c r="L470" s="135"/>
    </row>
    <row r="471" spans="1:12" ht="18.75" x14ac:dyDescent="0.2">
      <c r="A471" s="27" t="s">
        <v>1037</v>
      </c>
      <c r="B471" s="455"/>
      <c r="C471" s="438"/>
      <c r="D471" s="56" t="s">
        <v>270</v>
      </c>
      <c r="E471" s="127">
        <v>44768</v>
      </c>
      <c r="F471" s="469"/>
      <c r="G471" s="147" t="s">
        <v>46</v>
      </c>
      <c r="H471" s="126" t="s">
        <v>430</v>
      </c>
      <c r="I471" s="128" t="s">
        <v>1038</v>
      </c>
      <c r="J471" s="7"/>
      <c r="K471" s="7" t="s">
        <v>273</v>
      </c>
      <c r="L471" s="135"/>
    </row>
    <row r="472" spans="1:12" ht="18.75" x14ac:dyDescent="0.2">
      <c r="A472" s="27" t="s">
        <v>1039</v>
      </c>
      <c r="B472" s="455"/>
      <c r="C472" s="438"/>
      <c r="D472" s="56" t="s">
        <v>270</v>
      </c>
      <c r="E472" s="127">
        <v>44768</v>
      </c>
      <c r="F472" s="469"/>
      <c r="G472" s="147" t="s">
        <v>46</v>
      </c>
      <c r="H472" s="126" t="s">
        <v>430</v>
      </c>
      <c r="I472" s="128" t="s">
        <v>1040</v>
      </c>
      <c r="J472" s="7"/>
      <c r="K472" s="7" t="s">
        <v>273</v>
      </c>
      <c r="L472" s="135"/>
    </row>
    <row r="473" spans="1:12" ht="18.75" x14ac:dyDescent="0.2">
      <c r="A473" s="27" t="s">
        <v>195</v>
      </c>
      <c r="B473" s="455"/>
      <c r="C473" s="438"/>
      <c r="D473" s="56" t="s">
        <v>270</v>
      </c>
      <c r="E473" s="127">
        <v>44768</v>
      </c>
      <c r="F473" s="469"/>
      <c r="G473" s="147" t="s">
        <v>46</v>
      </c>
      <c r="H473" s="126" t="s">
        <v>430</v>
      </c>
      <c r="I473" s="128" t="s">
        <v>1041</v>
      </c>
      <c r="J473" s="7"/>
      <c r="K473" s="7" t="s">
        <v>273</v>
      </c>
      <c r="L473" s="135"/>
    </row>
    <row r="474" spans="1:12" ht="18.75" x14ac:dyDescent="0.2">
      <c r="A474" s="27" t="s">
        <v>1042</v>
      </c>
      <c r="B474" s="455"/>
      <c r="C474" s="438"/>
      <c r="D474" s="56" t="s">
        <v>270</v>
      </c>
      <c r="E474" s="127">
        <v>44768</v>
      </c>
      <c r="F474" s="469"/>
      <c r="G474" s="147" t="s">
        <v>46</v>
      </c>
      <c r="H474" s="126" t="s">
        <v>430</v>
      </c>
      <c r="I474" s="128" t="s">
        <v>1043</v>
      </c>
      <c r="J474" s="7"/>
      <c r="K474" s="7" t="s">
        <v>273</v>
      </c>
      <c r="L474" s="135"/>
    </row>
    <row r="475" spans="1:12" ht="18.75" x14ac:dyDescent="0.2">
      <c r="A475" s="27" t="s">
        <v>613</v>
      </c>
      <c r="B475" s="455"/>
      <c r="C475" s="438"/>
      <c r="D475" s="56" t="s">
        <v>270</v>
      </c>
      <c r="E475" s="127">
        <v>44768</v>
      </c>
      <c r="F475" s="469"/>
      <c r="G475" s="147" t="s">
        <v>46</v>
      </c>
      <c r="H475" s="126" t="s">
        <v>430</v>
      </c>
      <c r="I475" s="128" t="s">
        <v>1044</v>
      </c>
      <c r="J475" s="7"/>
      <c r="K475" s="7" t="s">
        <v>273</v>
      </c>
      <c r="L475" s="135"/>
    </row>
    <row r="476" spans="1:12" ht="18.75" x14ac:dyDescent="0.2">
      <c r="A476" s="27" t="s">
        <v>1045</v>
      </c>
      <c r="B476" s="455"/>
      <c r="C476" s="438"/>
      <c r="D476" s="56" t="s">
        <v>270</v>
      </c>
      <c r="E476" s="127">
        <v>44768</v>
      </c>
      <c r="F476" s="469"/>
      <c r="G476" s="147" t="s">
        <v>46</v>
      </c>
      <c r="H476" s="126" t="s">
        <v>430</v>
      </c>
      <c r="I476" s="128" t="s">
        <v>1046</v>
      </c>
      <c r="J476" s="7"/>
      <c r="K476" s="7" t="s">
        <v>273</v>
      </c>
      <c r="L476" s="135"/>
    </row>
    <row r="477" spans="1:12" ht="18.75" x14ac:dyDescent="0.2">
      <c r="A477" s="27" t="s">
        <v>197</v>
      </c>
      <c r="B477" s="455"/>
      <c r="C477" s="438"/>
      <c r="D477" s="56" t="s">
        <v>270</v>
      </c>
      <c r="E477" s="127">
        <v>44768</v>
      </c>
      <c r="F477" s="469"/>
      <c r="G477" s="147" t="s">
        <v>46</v>
      </c>
      <c r="H477" s="126" t="s">
        <v>430</v>
      </c>
      <c r="I477" s="128" t="s">
        <v>1047</v>
      </c>
      <c r="J477" s="7"/>
      <c r="K477" s="7" t="s">
        <v>273</v>
      </c>
      <c r="L477" s="135"/>
    </row>
    <row r="478" spans="1:12" ht="18.75" x14ac:dyDescent="0.2">
      <c r="A478" s="27" t="s">
        <v>1048</v>
      </c>
      <c r="B478" s="455"/>
      <c r="C478" s="438"/>
      <c r="D478" s="56" t="s">
        <v>270</v>
      </c>
      <c r="E478" s="127">
        <v>44768</v>
      </c>
      <c r="F478" s="469"/>
      <c r="G478" s="147" t="s">
        <v>46</v>
      </c>
      <c r="H478" s="126" t="s">
        <v>430</v>
      </c>
      <c r="I478" s="128" t="s">
        <v>1049</v>
      </c>
      <c r="J478" s="7"/>
      <c r="K478" s="7" t="s">
        <v>273</v>
      </c>
      <c r="L478" s="135"/>
    </row>
    <row r="479" spans="1:12" ht="18.75" x14ac:dyDescent="0.2">
      <c r="A479" s="27" t="s">
        <v>199</v>
      </c>
      <c r="B479" s="455"/>
      <c r="C479" s="438"/>
      <c r="D479" s="56" t="s">
        <v>270</v>
      </c>
      <c r="E479" s="127">
        <v>44768</v>
      </c>
      <c r="F479" s="469"/>
      <c r="G479" s="147" t="s">
        <v>46</v>
      </c>
      <c r="H479" s="126" t="s">
        <v>430</v>
      </c>
      <c r="I479" s="128" t="s">
        <v>1050</v>
      </c>
      <c r="J479" s="7"/>
      <c r="K479" s="7" t="s">
        <v>273</v>
      </c>
      <c r="L479" s="135"/>
    </row>
    <row r="480" spans="1:12" ht="18.75" x14ac:dyDescent="0.2">
      <c r="A480" s="27" t="s">
        <v>1051</v>
      </c>
      <c r="B480" s="455"/>
      <c r="C480" s="438"/>
      <c r="D480" s="56" t="s">
        <v>270</v>
      </c>
      <c r="E480" s="127">
        <v>44768</v>
      </c>
      <c r="F480" s="469"/>
      <c r="G480" s="147" t="s">
        <v>46</v>
      </c>
      <c r="H480" s="126" t="s">
        <v>430</v>
      </c>
      <c r="I480" s="128" t="s">
        <v>1052</v>
      </c>
      <c r="J480" s="7"/>
      <c r="K480" s="7" t="s">
        <v>273</v>
      </c>
      <c r="L480" s="135"/>
    </row>
    <row r="481" spans="1:12" ht="18.75" x14ac:dyDescent="0.2">
      <c r="A481" s="27" t="s">
        <v>201</v>
      </c>
      <c r="B481" s="455"/>
      <c r="C481" s="438"/>
      <c r="D481" s="56" t="s">
        <v>270</v>
      </c>
      <c r="E481" s="127">
        <v>44768</v>
      </c>
      <c r="F481" s="469"/>
      <c r="G481" s="147" t="s">
        <v>46</v>
      </c>
      <c r="H481" s="126" t="s">
        <v>430</v>
      </c>
      <c r="I481" s="128" t="s">
        <v>1053</v>
      </c>
      <c r="J481" s="7"/>
      <c r="K481" s="7" t="s">
        <v>273</v>
      </c>
      <c r="L481" s="135"/>
    </row>
    <row r="482" spans="1:12" ht="18.75" x14ac:dyDescent="0.2">
      <c r="A482" s="27" t="s">
        <v>1054</v>
      </c>
      <c r="B482" s="455"/>
      <c r="C482" s="438"/>
      <c r="D482" s="56" t="s">
        <v>270</v>
      </c>
      <c r="E482" s="127">
        <v>44768</v>
      </c>
      <c r="F482" s="469"/>
      <c r="G482" s="147" t="s">
        <v>46</v>
      </c>
      <c r="H482" s="126" t="s">
        <v>430</v>
      </c>
      <c r="I482" s="128" t="s">
        <v>1055</v>
      </c>
      <c r="J482" s="7"/>
      <c r="K482" s="7" t="s">
        <v>273</v>
      </c>
      <c r="L482" s="135"/>
    </row>
    <row r="483" spans="1:12" ht="18.75" x14ac:dyDescent="0.2">
      <c r="A483" s="27" t="s">
        <v>1056</v>
      </c>
      <c r="B483" s="456"/>
      <c r="C483" s="438"/>
      <c r="D483" s="56" t="s">
        <v>270</v>
      </c>
      <c r="E483" s="127">
        <v>44768</v>
      </c>
      <c r="F483" s="469"/>
      <c r="G483" s="147" t="s">
        <v>46</v>
      </c>
      <c r="H483" s="126" t="s">
        <v>430</v>
      </c>
      <c r="I483" s="128" t="s">
        <v>1057</v>
      </c>
      <c r="J483" s="7"/>
      <c r="K483" s="7" t="s">
        <v>273</v>
      </c>
      <c r="L483" s="135"/>
    </row>
    <row r="484" spans="1:12" ht="18.75" x14ac:dyDescent="0.2">
      <c r="A484" s="27" t="s">
        <v>1058</v>
      </c>
      <c r="B484" s="455" t="s">
        <v>874</v>
      </c>
      <c r="C484" s="438" t="s">
        <v>880</v>
      </c>
      <c r="D484" s="56" t="s">
        <v>270</v>
      </c>
      <c r="E484" s="127">
        <v>44769</v>
      </c>
      <c r="F484" s="447" t="s">
        <v>1059</v>
      </c>
      <c r="G484" s="147" t="s">
        <v>46</v>
      </c>
      <c r="H484" s="126" t="s">
        <v>430</v>
      </c>
      <c r="I484" s="128" t="s">
        <v>1060</v>
      </c>
      <c r="J484" s="7"/>
      <c r="K484" s="7" t="s">
        <v>273</v>
      </c>
      <c r="L484" s="135"/>
    </row>
    <row r="485" spans="1:12" ht="18.75" x14ac:dyDescent="0.2">
      <c r="A485" s="27" t="s">
        <v>1061</v>
      </c>
      <c r="B485" s="455"/>
      <c r="C485" s="438"/>
      <c r="D485" s="56" t="s">
        <v>270</v>
      </c>
      <c r="E485" s="127">
        <v>44769</v>
      </c>
      <c r="F485" s="447"/>
      <c r="G485" s="147" t="s">
        <v>46</v>
      </c>
      <c r="H485" s="126" t="s">
        <v>430</v>
      </c>
      <c r="I485" s="128" t="s">
        <v>1062</v>
      </c>
      <c r="J485" s="7"/>
      <c r="K485" s="7" t="s">
        <v>273</v>
      </c>
      <c r="L485" s="135"/>
    </row>
    <row r="486" spans="1:12" ht="18.75" x14ac:dyDescent="0.2">
      <c r="A486" s="27" t="s">
        <v>1063</v>
      </c>
      <c r="B486" s="455"/>
      <c r="C486" s="438"/>
      <c r="D486" s="56" t="s">
        <v>270</v>
      </c>
      <c r="E486" s="127">
        <v>44769</v>
      </c>
      <c r="F486" s="447"/>
      <c r="G486" s="147" t="s">
        <v>46</v>
      </c>
      <c r="H486" s="126" t="s">
        <v>430</v>
      </c>
      <c r="I486" s="128" t="s">
        <v>1064</v>
      </c>
      <c r="J486" s="7"/>
      <c r="K486" s="7" t="s">
        <v>273</v>
      </c>
      <c r="L486" s="135"/>
    </row>
    <row r="487" spans="1:12" ht="18.75" x14ac:dyDescent="0.2">
      <c r="A487" s="27" t="s">
        <v>1065</v>
      </c>
      <c r="B487" s="455"/>
      <c r="C487" s="438"/>
      <c r="D487" s="56" t="s">
        <v>270</v>
      </c>
      <c r="E487" s="127">
        <v>44769</v>
      </c>
      <c r="F487" s="447"/>
      <c r="G487" s="147" t="s">
        <v>46</v>
      </c>
      <c r="H487" s="126" t="s">
        <v>430</v>
      </c>
      <c r="I487" s="128" t="s">
        <v>1066</v>
      </c>
      <c r="J487" s="7"/>
      <c r="K487" s="7" t="s">
        <v>273</v>
      </c>
      <c r="L487" s="135"/>
    </row>
    <row r="488" spans="1:12" ht="18.75" x14ac:dyDescent="0.25">
      <c r="A488" s="459" t="s">
        <v>340</v>
      </c>
      <c r="B488" s="455"/>
      <c r="C488" s="438"/>
      <c r="D488" s="56" t="s">
        <v>270</v>
      </c>
      <c r="E488" s="127">
        <v>44769</v>
      </c>
      <c r="F488" s="447"/>
      <c r="G488" s="147" t="s">
        <v>46</v>
      </c>
      <c r="H488" s="126" t="s">
        <v>430</v>
      </c>
      <c r="I488" s="128" t="s">
        <v>1067</v>
      </c>
      <c r="J488" s="7"/>
      <c r="K488" s="7" t="s">
        <v>273</v>
      </c>
      <c r="L488" s="454" t="s">
        <v>904</v>
      </c>
    </row>
    <row r="489" spans="1:12" ht="18.75" x14ac:dyDescent="0.25">
      <c r="A489" s="459"/>
      <c r="B489" s="455"/>
      <c r="C489" s="438"/>
      <c r="D489" s="56" t="s">
        <v>270</v>
      </c>
      <c r="E489" s="127">
        <v>44769</v>
      </c>
      <c r="F489" s="447"/>
      <c r="G489" s="147" t="s">
        <v>46</v>
      </c>
      <c r="H489" s="126" t="s">
        <v>430</v>
      </c>
      <c r="I489" s="23" t="s">
        <v>1068</v>
      </c>
      <c r="J489" s="7"/>
      <c r="K489" s="7" t="s">
        <v>273</v>
      </c>
      <c r="L489" s="454"/>
    </row>
    <row r="490" spans="1:12" ht="18.75" x14ac:dyDescent="0.25">
      <c r="A490" s="457" t="s">
        <v>1069</v>
      </c>
      <c r="B490" s="455"/>
      <c r="C490" s="438"/>
      <c r="D490" s="56" t="s">
        <v>270</v>
      </c>
      <c r="E490" s="127">
        <v>44769</v>
      </c>
      <c r="F490" s="447"/>
      <c r="G490" s="147" t="s">
        <v>46</v>
      </c>
      <c r="H490" s="126" t="s">
        <v>430</v>
      </c>
      <c r="I490" s="128" t="s">
        <v>1070</v>
      </c>
      <c r="J490" s="7"/>
      <c r="K490" s="7" t="s">
        <v>273</v>
      </c>
      <c r="L490" s="454" t="s">
        <v>904</v>
      </c>
    </row>
    <row r="491" spans="1:12" ht="30" x14ac:dyDescent="0.25">
      <c r="A491" s="457"/>
      <c r="B491" s="455"/>
      <c r="C491" s="438"/>
      <c r="D491" s="56" t="s">
        <v>270</v>
      </c>
      <c r="E491" s="127">
        <v>44769</v>
      </c>
      <c r="F491" s="447"/>
      <c r="G491" s="147" t="s">
        <v>46</v>
      </c>
      <c r="H491" s="126" t="s">
        <v>430</v>
      </c>
      <c r="I491" s="23" t="s">
        <v>1071</v>
      </c>
      <c r="J491" s="7"/>
      <c r="K491" s="7" t="s">
        <v>273</v>
      </c>
      <c r="L491" s="454"/>
    </row>
    <row r="492" spans="1:12" ht="18.75" x14ac:dyDescent="0.2">
      <c r="A492" s="27" t="s">
        <v>1072</v>
      </c>
      <c r="B492" s="455"/>
      <c r="C492" s="438"/>
      <c r="D492" s="56" t="s">
        <v>270</v>
      </c>
      <c r="E492" s="127">
        <v>44769</v>
      </c>
      <c r="F492" s="447"/>
      <c r="G492" s="147" t="s">
        <v>46</v>
      </c>
      <c r="H492" s="126" t="s">
        <v>430</v>
      </c>
      <c r="I492" s="128" t="s">
        <v>1073</v>
      </c>
      <c r="J492" s="7"/>
      <c r="K492" s="7" t="s">
        <v>273</v>
      </c>
      <c r="L492" s="135"/>
    </row>
    <row r="493" spans="1:12" ht="18.75" x14ac:dyDescent="0.2">
      <c r="A493" s="27" t="s">
        <v>207</v>
      </c>
      <c r="B493" s="455"/>
      <c r="C493" s="438"/>
      <c r="D493" s="56" t="s">
        <v>270</v>
      </c>
      <c r="E493" s="127">
        <v>44769</v>
      </c>
      <c r="F493" s="447"/>
      <c r="G493" s="147" t="s">
        <v>46</v>
      </c>
      <c r="H493" s="126" t="s">
        <v>430</v>
      </c>
      <c r="I493" s="128" t="s">
        <v>524</v>
      </c>
      <c r="J493" s="7"/>
      <c r="K493" s="7" t="s">
        <v>273</v>
      </c>
      <c r="L493" s="135"/>
    </row>
    <row r="494" spans="1:12" ht="18.75" x14ac:dyDescent="0.2">
      <c r="A494" s="27" t="s">
        <v>689</v>
      </c>
      <c r="B494" s="455"/>
      <c r="C494" s="438"/>
      <c r="D494" s="56" t="s">
        <v>270</v>
      </c>
      <c r="E494" s="127">
        <v>44769</v>
      </c>
      <c r="F494" s="447"/>
      <c r="G494" s="147" t="s">
        <v>46</v>
      </c>
      <c r="H494" s="126" t="s">
        <v>430</v>
      </c>
      <c r="I494" s="128" t="s">
        <v>1074</v>
      </c>
      <c r="J494" s="7"/>
      <c r="K494" s="7" t="s">
        <v>273</v>
      </c>
      <c r="L494" s="135"/>
    </row>
    <row r="495" spans="1:12" ht="18.75" x14ac:dyDescent="0.2">
      <c r="A495" s="27" t="s">
        <v>1075</v>
      </c>
      <c r="B495" s="455"/>
      <c r="C495" s="438"/>
      <c r="D495" s="56" t="s">
        <v>270</v>
      </c>
      <c r="E495" s="127">
        <v>44769</v>
      </c>
      <c r="F495" s="447"/>
      <c r="G495" s="147" t="s">
        <v>46</v>
      </c>
      <c r="H495" s="126" t="s">
        <v>430</v>
      </c>
      <c r="I495" s="128" t="s">
        <v>1076</v>
      </c>
      <c r="J495" s="7"/>
      <c r="K495" s="7" t="s">
        <v>273</v>
      </c>
      <c r="L495" s="135"/>
    </row>
    <row r="496" spans="1:12" ht="18.75" x14ac:dyDescent="0.2">
      <c r="A496" s="459" t="s">
        <v>298</v>
      </c>
      <c r="B496" s="455"/>
      <c r="C496" s="438"/>
      <c r="D496" s="56" t="s">
        <v>270</v>
      </c>
      <c r="E496" s="449">
        <v>44769</v>
      </c>
      <c r="F496" s="447"/>
      <c r="G496" s="147" t="s">
        <v>46</v>
      </c>
      <c r="H496" s="446" t="s">
        <v>430</v>
      </c>
      <c r="I496" s="128" t="s">
        <v>1077</v>
      </c>
      <c r="J496" s="7"/>
      <c r="K496" s="7" t="s">
        <v>273</v>
      </c>
      <c r="L496" s="135"/>
    </row>
    <row r="497" spans="1:12" ht="18.75" x14ac:dyDescent="0.2">
      <c r="A497" s="459"/>
      <c r="B497" s="455"/>
      <c r="C497" s="438"/>
      <c r="D497" s="56" t="s">
        <v>270</v>
      </c>
      <c r="E497" s="449"/>
      <c r="F497" s="447"/>
      <c r="G497" s="147" t="s">
        <v>46</v>
      </c>
      <c r="H497" s="446"/>
      <c r="I497" s="128" t="s">
        <v>1078</v>
      </c>
      <c r="J497" s="7"/>
      <c r="K497" s="7" t="s">
        <v>273</v>
      </c>
      <c r="L497" s="135"/>
    </row>
    <row r="498" spans="1:12" ht="18.75" x14ac:dyDescent="0.2">
      <c r="A498" s="27" t="s">
        <v>1079</v>
      </c>
      <c r="B498" s="455"/>
      <c r="C498" s="438"/>
      <c r="D498" s="56" t="s">
        <v>270</v>
      </c>
      <c r="E498" s="127">
        <v>44769</v>
      </c>
      <c r="F498" s="447"/>
      <c r="G498" s="147" t="s">
        <v>46</v>
      </c>
      <c r="H498" s="126" t="s">
        <v>430</v>
      </c>
      <c r="I498" s="128" t="s">
        <v>1080</v>
      </c>
      <c r="J498" s="7"/>
      <c r="K498" s="7" t="s">
        <v>273</v>
      </c>
      <c r="L498" s="135"/>
    </row>
    <row r="499" spans="1:12" ht="18.75" x14ac:dyDescent="0.2">
      <c r="A499" s="27" t="s">
        <v>209</v>
      </c>
      <c r="B499" s="455"/>
      <c r="C499" s="438"/>
      <c r="D499" s="56" t="s">
        <v>270</v>
      </c>
      <c r="E499" s="127">
        <v>44769</v>
      </c>
      <c r="F499" s="447"/>
      <c r="G499" s="147" t="s">
        <v>46</v>
      </c>
      <c r="H499" s="126" t="s">
        <v>430</v>
      </c>
      <c r="I499" s="128" t="s">
        <v>564</v>
      </c>
      <c r="J499" s="7"/>
      <c r="K499" s="7" t="s">
        <v>273</v>
      </c>
      <c r="L499" s="135"/>
    </row>
    <row r="500" spans="1:12" ht="18.75" x14ac:dyDescent="0.2">
      <c r="A500" s="27" t="s">
        <v>211</v>
      </c>
      <c r="B500" s="455"/>
      <c r="C500" s="438"/>
      <c r="D500" s="56" t="s">
        <v>270</v>
      </c>
      <c r="E500" s="127">
        <v>44769</v>
      </c>
      <c r="F500" s="447"/>
      <c r="G500" s="147" t="s">
        <v>46</v>
      </c>
      <c r="H500" s="126" t="s">
        <v>430</v>
      </c>
      <c r="I500" s="128" t="s">
        <v>522</v>
      </c>
      <c r="J500" s="7"/>
      <c r="K500" s="7" t="s">
        <v>273</v>
      </c>
      <c r="L500" s="135"/>
    </row>
    <row r="501" spans="1:12" ht="18.75" x14ac:dyDescent="0.2">
      <c r="A501" s="27" t="s">
        <v>213</v>
      </c>
      <c r="B501" s="455"/>
      <c r="C501" s="438"/>
      <c r="D501" s="56" t="s">
        <v>270</v>
      </c>
      <c r="E501" s="127">
        <v>44769</v>
      </c>
      <c r="F501" s="447"/>
      <c r="G501" s="147" t="s">
        <v>46</v>
      </c>
      <c r="H501" s="126" t="s">
        <v>430</v>
      </c>
      <c r="I501" s="128" t="s">
        <v>691</v>
      </c>
      <c r="J501" s="7"/>
      <c r="K501" s="7" t="s">
        <v>273</v>
      </c>
      <c r="L501" s="135"/>
    </row>
    <row r="502" spans="1:12" ht="18.75" x14ac:dyDescent="0.2">
      <c r="A502" s="27" t="s">
        <v>215</v>
      </c>
      <c r="B502" s="455"/>
      <c r="C502" s="438"/>
      <c r="D502" s="56" t="s">
        <v>270</v>
      </c>
      <c r="E502" s="127">
        <v>44769</v>
      </c>
      <c r="F502" s="447"/>
      <c r="G502" s="147" t="s">
        <v>46</v>
      </c>
      <c r="H502" s="126" t="s">
        <v>430</v>
      </c>
      <c r="I502" s="128" t="s">
        <v>1081</v>
      </c>
      <c r="J502" s="7"/>
      <c r="K502" s="7" t="s">
        <v>273</v>
      </c>
      <c r="L502" s="135"/>
    </row>
    <row r="503" spans="1:12" ht="18.75" x14ac:dyDescent="0.2">
      <c r="A503" s="27" t="s">
        <v>1082</v>
      </c>
      <c r="B503" s="455"/>
      <c r="C503" s="438"/>
      <c r="D503" s="56" t="s">
        <v>270</v>
      </c>
      <c r="E503" s="127">
        <v>44769</v>
      </c>
      <c r="F503" s="447"/>
      <c r="G503" s="147" t="s">
        <v>46</v>
      </c>
      <c r="H503" s="126" t="s">
        <v>430</v>
      </c>
      <c r="I503" s="128" t="s">
        <v>1083</v>
      </c>
      <c r="J503" s="7"/>
      <c r="K503" s="7" t="s">
        <v>273</v>
      </c>
      <c r="L503" s="135"/>
    </row>
    <row r="504" spans="1:12" ht="18.75" x14ac:dyDescent="0.2">
      <c r="A504" s="27" t="s">
        <v>503</v>
      </c>
      <c r="B504" s="455"/>
      <c r="C504" s="438"/>
      <c r="D504" s="56" t="s">
        <v>270</v>
      </c>
      <c r="E504" s="127">
        <v>44769</v>
      </c>
      <c r="F504" s="447"/>
      <c r="G504" s="147" t="s">
        <v>46</v>
      </c>
      <c r="H504" s="126" t="s">
        <v>430</v>
      </c>
      <c r="I504" s="128" t="s">
        <v>504</v>
      </c>
      <c r="J504" s="7"/>
      <c r="K504" s="7" t="s">
        <v>273</v>
      </c>
      <c r="L504" s="135"/>
    </row>
    <row r="505" spans="1:12" ht="18.75" x14ac:dyDescent="0.2">
      <c r="A505" s="27" t="s">
        <v>219</v>
      </c>
      <c r="B505" s="455"/>
      <c r="C505" s="438"/>
      <c r="D505" s="56" t="s">
        <v>270</v>
      </c>
      <c r="E505" s="127">
        <v>44769</v>
      </c>
      <c r="F505" s="447"/>
      <c r="G505" s="147" t="s">
        <v>46</v>
      </c>
      <c r="H505" s="126" t="s">
        <v>430</v>
      </c>
      <c r="I505" s="128" t="s">
        <v>1084</v>
      </c>
      <c r="J505" s="7"/>
      <c r="K505" s="7" t="s">
        <v>273</v>
      </c>
      <c r="L505" s="135"/>
    </row>
    <row r="506" spans="1:12" ht="18.75" x14ac:dyDescent="0.2">
      <c r="A506" s="27" t="s">
        <v>736</v>
      </c>
      <c r="B506" s="455"/>
      <c r="C506" s="438"/>
      <c r="D506" s="56" t="s">
        <v>270</v>
      </c>
      <c r="E506" s="127">
        <v>44769</v>
      </c>
      <c r="F506" s="447"/>
      <c r="G506" s="147" t="s">
        <v>46</v>
      </c>
      <c r="H506" s="126" t="s">
        <v>430</v>
      </c>
      <c r="I506" s="128" t="s">
        <v>1085</v>
      </c>
      <c r="J506" s="7"/>
      <c r="K506" s="7" t="s">
        <v>273</v>
      </c>
      <c r="L506" s="135"/>
    </row>
    <row r="507" spans="1:12" ht="18.75" x14ac:dyDescent="0.2">
      <c r="A507" s="27" t="s">
        <v>1086</v>
      </c>
      <c r="B507" s="455"/>
      <c r="C507" s="438"/>
      <c r="D507" s="56" t="s">
        <v>270</v>
      </c>
      <c r="E507" s="127">
        <v>44769</v>
      </c>
      <c r="F507" s="447"/>
      <c r="G507" s="147" t="s">
        <v>46</v>
      </c>
      <c r="H507" s="126" t="s">
        <v>430</v>
      </c>
      <c r="I507" s="128" t="s">
        <v>1087</v>
      </c>
      <c r="J507" s="7"/>
      <c r="K507" s="7" t="s">
        <v>273</v>
      </c>
      <c r="L507" s="135"/>
    </row>
    <row r="508" spans="1:12" ht="18.75" x14ac:dyDescent="0.2">
      <c r="A508" s="27" t="s">
        <v>1088</v>
      </c>
      <c r="B508" s="455"/>
      <c r="C508" s="438"/>
      <c r="D508" s="56" t="s">
        <v>270</v>
      </c>
      <c r="E508" s="127">
        <v>44769</v>
      </c>
      <c r="F508" s="447"/>
      <c r="G508" s="147" t="s">
        <v>46</v>
      </c>
      <c r="H508" s="126" t="s">
        <v>430</v>
      </c>
      <c r="I508" s="128" t="s">
        <v>1089</v>
      </c>
      <c r="J508" s="7"/>
      <c r="K508" s="7" t="s">
        <v>273</v>
      </c>
      <c r="L508" s="135"/>
    </row>
    <row r="509" spans="1:12" ht="18.75" x14ac:dyDescent="0.2">
      <c r="A509" s="27" t="s">
        <v>378</v>
      </c>
      <c r="B509" s="455"/>
      <c r="C509" s="438"/>
      <c r="D509" s="56" t="s">
        <v>270</v>
      </c>
      <c r="E509" s="127">
        <v>44769</v>
      </c>
      <c r="F509" s="447"/>
      <c r="G509" s="147" t="s">
        <v>46</v>
      </c>
      <c r="H509" s="126" t="s">
        <v>430</v>
      </c>
      <c r="I509" s="130" t="s">
        <v>1090</v>
      </c>
      <c r="J509" s="7"/>
      <c r="K509" s="7" t="s">
        <v>273</v>
      </c>
      <c r="L509" s="135"/>
    </row>
    <row r="510" spans="1:12" ht="18.75" x14ac:dyDescent="0.2">
      <c r="A510" s="27" t="s">
        <v>1091</v>
      </c>
      <c r="B510" s="455"/>
      <c r="C510" s="438"/>
      <c r="D510" s="56" t="s">
        <v>270</v>
      </c>
      <c r="E510" s="127">
        <v>44769</v>
      </c>
      <c r="F510" s="447"/>
      <c r="G510" s="147" t="s">
        <v>46</v>
      </c>
      <c r="H510" s="126" t="s">
        <v>430</v>
      </c>
      <c r="I510" s="128" t="s">
        <v>1090</v>
      </c>
      <c r="J510" s="7"/>
      <c r="K510" s="7" t="s">
        <v>273</v>
      </c>
      <c r="L510" s="135"/>
    </row>
    <row r="511" spans="1:12" ht="18.75" x14ac:dyDescent="0.2">
      <c r="A511" s="27" t="s">
        <v>1092</v>
      </c>
      <c r="B511" s="455"/>
      <c r="C511" s="438"/>
      <c r="D511" s="56" t="s">
        <v>270</v>
      </c>
      <c r="E511" s="127">
        <v>44769</v>
      </c>
      <c r="F511" s="447"/>
      <c r="G511" s="147" t="s">
        <v>46</v>
      </c>
      <c r="H511" s="126" t="s">
        <v>430</v>
      </c>
      <c r="I511" s="130" t="s">
        <v>650</v>
      </c>
      <c r="J511" s="7"/>
      <c r="K511" s="7" t="s">
        <v>273</v>
      </c>
      <c r="L511" s="135"/>
    </row>
    <row r="512" spans="1:12" ht="18.75" x14ac:dyDescent="0.2">
      <c r="A512" s="27" t="s">
        <v>1093</v>
      </c>
      <c r="B512" s="455"/>
      <c r="C512" s="438"/>
      <c r="D512" s="56" t="s">
        <v>270</v>
      </c>
      <c r="E512" s="127">
        <v>44769</v>
      </c>
      <c r="F512" s="447"/>
      <c r="G512" s="147" t="s">
        <v>46</v>
      </c>
      <c r="H512" s="126" t="s">
        <v>430</v>
      </c>
      <c r="I512" s="128" t="s">
        <v>1094</v>
      </c>
      <c r="J512" s="7"/>
      <c r="K512" s="7" t="s">
        <v>273</v>
      </c>
      <c r="L512" s="135"/>
    </row>
    <row r="513" spans="1:12" ht="18.75" x14ac:dyDescent="0.2">
      <c r="A513" s="27" t="s">
        <v>514</v>
      </c>
      <c r="B513" s="455"/>
      <c r="C513" s="438"/>
      <c r="D513" s="56" t="s">
        <v>270</v>
      </c>
      <c r="E513" s="127">
        <v>44769</v>
      </c>
      <c r="F513" s="447"/>
      <c r="G513" s="147" t="s">
        <v>46</v>
      </c>
      <c r="H513" s="126" t="s">
        <v>430</v>
      </c>
      <c r="I513" s="128" t="s">
        <v>1095</v>
      </c>
      <c r="J513" s="7"/>
      <c r="K513" s="7" t="s">
        <v>273</v>
      </c>
      <c r="L513" s="135"/>
    </row>
    <row r="514" spans="1:12" ht="18.75" x14ac:dyDescent="0.2">
      <c r="A514" s="27" t="s">
        <v>1096</v>
      </c>
      <c r="B514" s="455"/>
      <c r="C514" s="438"/>
      <c r="D514" s="56" t="s">
        <v>270</v>
      </c>
      <c r="E514" s="127">
        <v>44769</v>
      </c>
      <c r="F514" s="447"/>
      <c r="G514" s="147" t="s">
        <v>46</v>
      </c>
      <c r="H514" s="126" t="s">
        <v>430</v>
      </c>
      <c r="I514" s="128" t="s">
        <v>1097</v>
      </c>
      <c r="J514" s="7"/>
      <c r="K514" s="7" t="s">
        <v>273</v>
      </c>
      <c r="L514" s="135"/>
    </row>
    <row r="515" spans="1:12" ht="18.75" x14ac:dyDescent="0.2">
      <c r="A515" s="27" t="s">
        <v>1098</v>
      </c>
      <c r="B515" s="455"/>
      <c r="C515" s="438"/>
      <c r="D515" s="56" t="s">
        <v>270</v>
      </c>
      <c r="E515" s="127">
        <v>44769</v>
      </c>
      <c r="F515" s="447"/>
      <c r="G515" s="147" t="s">
        <v>46</v>
      </c>
      <c r="H515" s="126" t="s">
        <v>430</v>
      </c>
      <c r="I515" s="128" t="s">
        <v>1099</v>
      </c>
      <c r="J515" s="7"/>
      <c r="K515" s="7" t="s">
        <v>273</v>
      </c>
      <c r="L515" s="135"/>
    </row>
    <row r="516" spans="1:12" ht="18.75" x14ac:dyDescent="0.2">
      <c r="A516" s="27" t="s">
        <v>1100</v>
      </c>
      <c r="B516" s="455"/>
      <c r="C516" s="438"/>
      <c r="D516" s="56" t="s">
        <v>270</v>
      </c>
      <c r="E516" s="127">
        <v>44769</v>
      </c>
      <c r="F516" s="447"/>
      <c r="G516" s="147" t="s">
        <v>46</v>
      </c>
      <c r="H516" s="126" t="s">
        <v>430</v>
      </c>
      <c r="I516" s="128" t="s">
        <v>1101</v>
      </c>
      <c r="J516" s="7"/>
      <c r="K516" s="7" t="s">
        <v>273</v>
      </c>
      <c r="L516" s="135"/>
    </row>
    <row r="517" spans="1:12" ht="18.75" x14ac:dyDescent="0.2">
      <c r="A517" s="459" t="s">
        <v>1102</v>
      </c>
      <c r="B517" s="455"/>
      <c r="C517" s="438"/>
      <c r="D517" s="56" t="s">
        <v>270</v>
      </c>
      <c r="E517" s="449">
        <v>44769</v>
      </c>
      <c r="F517" s="447"/>
      <c r="G517" s="147" t="s">
        <v>46</v>
      </c>
      <c r="H517" s="446" t="s">
        <v>430</v>
      </c>
      <c r="I517" s="128" t="s">
        <v>1103</v>
      </c>
      <c r="J517" s="7"/>
      <c r="K517" s="7" t="s">
        <v>273</v>
      </c>
      <c r="L517" s="135"/>
    </row>
    <row r="518" spans="1:12" ht="18.75" x14ac:dyDescent="0.2">
      <c r="A518" s="459"/>
      <c r="B518" s="455"/>
      <c r="C518" s="438"/>
      <c r="D518" s="56" t="s">
        <v>270</v>
      </c>
      <c r="E518" s="449"/>
      <c r="F518" s="447"/>
      <c r="G518" s="147" t="s">
        <v>46</v>
      </c>
      <c r="H518" s="446"/>
      <c r="I518" s="128" t="s">
        <v>1104</v>
      </c>
      <c r="J518" s="7"/>
      <c r="K518" s="7" t="s">
        <v>273</v>
      </c>
      <c r="L518" s="135"/>
    </row>
    <row r="519" spans="1:12" ht="18.75" x14ac:dyDescent="0.2">
      <c r="A519" s="27" t="s">
        <v>1105</v>
      </c>
      <c r="B519" s="455"/>
      <c r="C519" s="438"/>
      <c r="D519" s="56" t="s">
        <v>270</v>
      </c>
      <c r="E519" s="127">
        <v>44769</v>
      </c>
      <c r="F519" s="447"/>
      <c r="G519" s="147" t="s">
        <v>46</v>
      </c>
      <c r="H519" s="126" t="s">
        <v>430</v>
      </c>
      <c r="I519" s="128" t="s">
        <v>1106</v>
      </c>
      <c r="J519" s="7"/>
      <c r="K519" s="7" t="s">
        <v>273</v>
      </c>
      <c r="L519" s="135"/>
    </row>
    <row r="520" spans="1:12" ht="18.75" x14ac:dyDescent="0.2">
      <c r="A520" s="27" t="s">
        <v>1107</v>
      </c>
      <c r="B520" s="455"/>
      <c r="C520" s="438"/>
      <c r="D520" s="56" t="s">
        <v>270</v>
      </c>
      <c r="E520" s="127">
        <v>44769</v>
      </c>
      <c r="F520" s="447"/>
      <c r="G520" s="147" t="s">
        <v>46</v>
      </c>
      <c r="H520" s="126" t="s">
        <v>430</v>
      </c>
      <c r="I520" s="128" t="s">
        <v>1108</v>
      </c>
      <c r="J520" s="7"/>
      <c r="K520" s="7" t="s">
        <v>273</v>
      </c>
      <c r="L520" s="135"/>
    </row>
    <row r="521" spans="1:12" ht="18.75" x14ac:dyDescent="0.2">
      <c r="A521" s="27" t="s">
        <v>583</v>
      </c>
      <c r="B521" s="455"/>
      <c r="C521" s="438"/>
      <c r="D521" s="56" t="s">
        <v>270</v>
      </c>
      <c r="E521" s="127">
        <v>44769</v>
      </c>
      <c r="F521" s="447"/>
      <c r="G521" s="147" t="s">
        <v>46</v>
      </c>
      <c r="H521" s="126" t="s">
        <v>430</v>
      </c>
      <c r="I521" s="128" t="s">
        <v>584</v>
      </c>
      <c r="J521" s="7"/>
      <c r="K521" s="7" t="s">
        <v>273</v>
      </c>
      <c r="L521" s="135"/>
    </row>
    <row r="522" spans="1:12" ht="18.75" x14ac:dyDescent="0.2">
      <c r="A522" s="27" t="s">
        <v>1109</v>
      </c>
      <c r="B522" s="455"/>
      <c r="C522" s="438"/>
      <c r="D522" s="56" t="s">
        <v>270</v>
      </c>
      <c r="E522" s="127">
        <v>44769</v>
      </c>
      <c r="F522" s="447"/>
      <c r="G522" s="147" t="s">
        <v>46</v>
      </c>
      <c r="H522" s="126" t="s">
        <v>430</v>
      </c>
      <c r="I522" s="128" t="s">
        <v>1110</v>
      </c>
      <c r="J522" s="7"/>
      <c r="K522" s="7" t="s">
        <v>273</v>
      </c>
      <c r="L522" s="135"/>
    </row>
    <row r="523" spans="1:12" ht="18.75" x14ac:dyDescent="0.2">
      <c r="A523" s="27" t="s">
        <v>1111</v>
      </c>
      <c r="B523" s="455"/>
      <c r="C523" s="438"/>
      <c r="D523" s="56" t="s">
        <v>270</v>
      </c>
      <c r="E523" s="127">
        <v>44769</v>
      </c>
      <c r="F523" s="447"/>
      <c r="G523" s="147" t="s">
        <v>46</v>
      </c>
      <c r="H523" s="126" t="s">
        <v>430</v>
      </c>
      <c r="I523" s="128" t="s">
        <v>1112</v>
      </c>
      <c r="J523" s="7"/>
      <c r="K523" s="7" t="s">
        <v>273</v>
      </c>
      <c r="L523" s="135"/>
    </row>
    <row r="524" spans="1:12" ht="18.75" x14ac:dyDescent="0.2">
      <c r="A524" s="27" t="s">
        <v>1113</v>
      </c>
      <c r="B524" s="455"/>
      <c r="C524" s="438"/>
      <c r="D524" s="56" t="s">
        <v>270</v>
      </c>
      <c r="E524" s="127">
        <v>44769</v>
      </c>
      <c r="F524" s="447"/>
      <c r="G524" s="147" t="s">
        <v>46</v>
      </c>
      <c r="H524" s="126" t="s">
        <v>430</v>
      </c>
      <c r="I524" s="128" t="s">
        <v>1114</v>
      </c>
      <c r="J524" s="7"/>
      <c r="K524" s="7" t="s">
        <v>273</v>
      </c>
      <c r="L524" s="135"/>
    </row>
    <row r="525" spans="1:12" ht="18.75" x14ac:dyDescent="0.2">
      <c r="A525" s="27" t="s">
        <v>1115</v>
      </c>
      <c r="B525" s="455"/>
      <c r="C525" s="438"/>
      <c r="D525" s="56" t="s">
        <v>270</v>
      </c>
      <c r="E525" s="127">
        <v>44769</v>
      </c>
      <c r="F525" s="447"/>
      <c r="G525" s="147" t="s">
        <v>46</v>
      </c>
      <c r="H525" s="126" t="s">
        <v>430</v>
      </c>
      <c r="I525" s="128" t="s">
        <v>1116</v>
      </c>
      <c r="J525" s="7"/>
      <c r="K525" s="7" t="s">
        <v>273</v>
      </c>
      <c r="L525" s="135"/>
    </row>
    <row r="526" spans="1:12" ht="18.75" x14ac:dyDescent="0.2">
      <c r="A526" s="27" t="s">
        <v>494</v>
      </c>
      <c r="B526" s="455"/>
      <c r="C526" s="438"/>
      <c r="D526" s="56" t="s">
        <v>270</v>
      </c>
      <c r="E526" s="127">
        <v>44769</v>
      </c>
      <c r="F526" s="447"/>
      <c r="G526" s="147" t="s">
        <v>46</v>
      </c>
      <c r="H526" s="126" t="s">
        <v>430</v>
      </c>
      <c r="I526" s="128" t="s">
        <v>495</v>
      </c>
      <c r="J526" s="7"/>
      <c r="K526" s="7" t="s">
        <v>273</v>
      </c>
      <c r="L526" s="135"/>
    </row>
    <row r="527" spans="1:12" ht="18.75" x14ac:dyDescent="0.2">
      <c r="A527" s="27" t="s">
        <v>1117</v>
      </c>
      <c r="B527" s="455"/>
      <c r="C527" s="438"/>
      <c r="D527" s="56" t="s">
        <v>270</v>
      </c>
      <c r="E527" s="127">
        <v>44769</v>
      </c>
      <c r="F527" s="447"/>
      <c r="G527" s="147" t="s">
        <v>46</v>
      </c>
      <c r="H527" s="126" t="s">
        <v>430</v>
      </c>
      <c r="I527" s="128" t="s">
        <v>1118</v>
      </c>
      <c r="J527" s="7"/>
      <c r="K527" s="7" t="s">
        <v>273</v>
      </c>
      <c r="L527" s="135"/>
    </row>
    <row r="528" spans="1:12" ht="18.75" x14ac:dyDescent="0.2">
      <c r="A528" s="27" t="s">
        <v>1119</v>
      </c>
      <c r="B528" s="455"/>
      <c r="C528" s="438"/>
      <c r="D528" s="56" t="s">
        <v>270</v>
      </c>
      <c r="E528" s="127">
        <v>44769</v>
      </c>
      <c r="F528" s="447"/>
      <c r="G528" s="147" t="s">
        <v>46</v>
      </c>
      <c r="H528" s="126" t="s">
        <v>430</v>
      </c>
      <c r="I528" s="128" t="s">
        <v>1120</v>
      </c>
      <c r="J528" s="7"/>
      <c r="K528" s="7" t="s">
        <v>273</v>
      </c>
      <c r="L528" s="135"/>
    </row>
    <row r="529" spans="1:12" ht="18.75" x14ac:dyDescent="0.2">
      <c r="A529" s="27" t="s">
        <v>1121</v>
      </c>
      <c r="B529" s="455"/>
      <c r="C529" s="438"/>
      <c r="D529" s="56" t="s">
        <v>270</v>
      </c>
      <c r="E529" s="127">
        <v>44769</v>
      </c>
      <c r="F529" s="447"/>
      <c r="G529" s="147" t="s">
        <v>46</v>
      </c>
      <c r="H529" s="126" t="s">
        <v>430</v>
      </c>
      <c r="I529" s="128" t="s">
        <v>855</v>
      </c>
      <c r="J529" s="7"/>
      <c r="K529" s="7" t="s">
        <v>273</v>
      </c>
      <c r="L529" s="135"/>
    </row>
    <row r="530" spans="1:12" ht="18.75" x14ac:dyDescent="0.2">
      <c r="A530" s="27" t="s">
        <v>1122</v>
      </c>
      <c r="B530" s="455"/>
      <c r="C530" s="438"/>
      <c r="D530" s="56" t="s">
        <v>270</v>
      </c>
      <c r="E530" s="127">
        <v>44769</v>
      </c>
      <c r="F530" s="447"/>
      <c r="G530" s="147" t="s">
        <v>46</v>
      </c>
      <c r="H530" s="126" t="s">
        <v>430</v>
      </c>
      <c r="I530" s="128" t="s">
        <v>1123</v>
      </c>
      <c r="J530" s="7"/>
      <c r="K530" s="7" t="s">
        <v>273</v>
      </c>
      <c r="L530" s="135"/>
    </row>
    <row r="531" spans="1:12" ht="18.75" x14ac:dyDescent="0.2">
      <c r="A531" s="27" t="s">
        <v>1124</v>
      </c>
      <c r="B531" s="455"/>
      <c r="C531" s="438"/>
      <c r="D531" s="56" t="s">
        <v>270</v>
      </c>
      <c r="E531" s="127">
        <v>44769</v>
      </c>
      <c r="F531" s="447"/>
      <c r="G531" s="147" t="s">
        <v>46</v>
      </c>
      <c r="H531" s="126" t="s">
        <v>430</v>
      </c>
      <c r="I531" s="128" t="s">
        <v>1125</v>
      </c>
      <c r="J531" s="7"/>
      <c r="K531" s="7" t="s">
        <v>273</v>
      </c>
      <c r="L531" s="135"/>
    </row>
    <row r="532" spans="1:12" ht="18.75" x14ac:dyDescent="0.2">
      <c r="A532" s="27" t="s">
        <v>1126</v>
      </c>
      <c r="B532" s="455"/>
      <c r="C532" s="438"/>
      <c r="D532" s="56" t="s">
        <v>270</v>
      </c>
      <c r="E532" s="127">
        <v>44769</v>
      </c>
      <c r="F532" s="447"/>
      <c r="G532" s="147" t="s">
        <v>46</v>
      </c>
      <c r="H532" s="126" t="s">
        <v>430</v>
      </c>
      <c r="I532" s="128" t="s">
        <v>1127</v>
      </c>
      <c r="J532" s="7"/>
      <c r="K532" s="7" t="s">
        <v>273</v>
      </c>
      <c r="L532" s="135"/>
    </row>
    <row r="533" spans="1:12" ht="18.75" x14ac:dyDescent="0.2">
      <c r="A533" s="27" t="s">
        <v>1128</v>
      </c>
      <c r="B533" s="455"/>
      <c r="C533" s="438"/>
      <c r="D533" s="56" t="s">
        <v>270</v>
      </c>
      <c r="E533" s="127">
        <v>44769</v>
      </c>
      <c r="F533" s="447"/>
      <c r="G533" s="147" t="s">
        <v>46</v>
      </c>
      <c r="H533" s="126" t="s">
        <v>430</v>
      </c>
      <c r="I533" s="128" t="s">
        <v>1129</v>
      </c>
      <c r="J533" s="7"/>
      <c r="K533" s="7" t="s">
        <v>273</v>
      </c>
      <c r="L533" s="135"/>
    </row>
    <row r="534" spans="1:12" ht="18.75" x14ac:dyDescent="0.2">
      <c r="A534" s="27" t="s">
        <v>1130</v>
      </c>
      <c r="B534" s="455"/>
      <c r="C534" s="438"/>
      <c r="D534" s="56" t="s">
        <v>270</v>
      </c>
      <c r="E534" s="127">
        <v>44769</v>
      </c>
      <c r="F534" s="447"/>
      <c r="G534" s="147" t="s">
        <v>46</v>
      </c>
      <c r="H534" s="126" t="s">
        <v>430</v>
      </c>
      <c r="I534" s="128" t="s">
        <v>1131</v>
      </c>
      <c r="J534" s="7"/>
      <c r="K534" s="7" t="s">
        <v>273</v>
      </c>
      <c r="L534" s="135"/>
    </row>
    <row r="535" spans="1:12" ht="18.75" x14ac:dyDescent="0.2">
      <c r="A535" s="459" t="s">
        <v>1132</v>
      </c>
      <c r="B535" s="455"/>
      <c r="C535" s="438"/>
      <c r="D535" s="56" t="s">
        <v>270</v>
      </c>
      <c r="E535" s="449">
        <v>44769</v>
      </c>
      <c r="F535" s="447"/>
      <c r="G535" s="147" t="s">
        <v>46</v>
      </c>
      <c r="H535" s="446" t="s">
        <v>430</v>
      </c>
      <c r="I535" s="128" t="s">
        <v>629</v>
      </c>
      <c r="J535" s="7"/>
      <c r="K535" s="7" t="s">
        <v>273</v>
      </c>
      <c r="L535" s="135"/>
    </row>
    <row r="536" spans="1:12" ht="18.75" x14ac:dyDescent="0.2">
      <c r="A536" s="459"/>
      <c r="B536" s="455"/>
      <c r="C536" s="438"/>
      <c r="D536" s="56" t="s">
        <v>270</v>
      </c>
      <c r="E536" s="449"/>
      <c r="F536" s="447"/>
      <c r="G536" s="147" t="s">
        <v>46</v>
      </c>
      <c r="H536" s="446"/>
      <c r="I536" s="128" t="s">
        <v>1133</v>
      </c>
      <c r="J536" s="7"/>
      <c r="K536" s="7" t="s">
        <v>273</v>
      </c>
      <c r="L536" s="135"/>
    </row>
    <row r="537" spans="1:12" ht="18.75" x14ac:dyDescent="0.2">
      <c r="A537" s="27" t="s">
        <v>1134</v>
      </c>
      <c r="B537" s="455"/>
      <c r="C537" s="438"/>
      <c r="D537" s="56" t="s">
        <v>270</v>
      </c>
      <c r="E537" s="127">
        <v>44769</v>
      </c>
      <c r="F537" s="447"/>
      <c r="G537" s="147" t="s">
        <v>46</v>
      </c>
      <c r="H537" s="126" t="s">
        <v>430</v>
      </c>
      <c r="I537" s="128" t="s">
        <v>1135</v>
      </c>
      <c r="J537" s="7"/>
      <c r="K537" s="7" t="s">
        <v>273</v>
      </c>
      <c r="L537" s="135"/>
    </row>
    <row r="538" spans="1:12" ht="18.75" x14ac:dyDescent="0.2">
      <c r="A538" s="27" t="s">
        <v>1136</v>
      </c>
      <c r="B538" s="455"/>
      <c r="C538" s="438"/>
      <c r="D538" s="56" t="s">
        <v>270</v>
      </c>
      <c r="E538" s="127">
        <v>44769</v>
      </c>
      <c r="F538" s="447"/>
      <c r="G538" s="147" t="s">
        <v>46</v>
      </c>
      <c r="H538" s="126" t="s">
        <v>430</v>
      </c>
      <c r="I538" s="128" t="s">
        <v>1137</v>
      </c>
      <c r="J538" s="7"/>
      <c r="K538" s="7" t="s">
        <v>273</v>
      </c>
      <c r="L538" s="135"/>
    </row>
    <row r="539" spans="1:12" ht="18.75" x14ac:dyDescent="0.2">
      <c r="A539" s="27" t="s">
        <v>715</v>
      </c>
      <c r="B539" s="455"/>
      <c r="C539" s="438"/>
      <c r="D539" s="56" t="s">
        <v>270</v>
      </c>
      <c r="E539" s="127">
        <v>44769</v>
      </c>
      <c r="F539" s="447"/>
      <c r="G539" s="147" t="s">
        <v>46</v>
      </c>
      <c r="H539" s="126" t="s">
        <v>430</v>
      </c>
      <c r="I539" s="128" t="s">
        <v>1138</v>
      </c>
      <c r="J539" s="7"/>
      <c r="K539" s="7" t="s">
        <v>273</v>
      </c>
      <c r="L539" s="135"/>
    </row>
    <row r="540" spans="1:12" ht="18.75" x14ac:dyDescent="0.2">
      <c r="A540" s="27" t="s">
        <v>615</v>
      </c>
      <c r="B540" s="455"/>
      <c r="C540" s="438"/>
      <c r="D540" s="56" t="s">
        <v>270</v>
      </c>
      <c r="E540" s="127">
        <v>44769</v>
      </c>
      <c r="F540" s="447"/>
      <c r="G540" s="147" t="s">
        <v>46</v>
      </c>
      <c r="H540" s="126" t="s">
        <v>430</v>
      </c>
      <c r="I540" s="128" t="s">
        <v>1139</v>
      </c>
      <c r="J540" s="7"/>
      <c r="K540" s="7" t="s">
        <v>273</v>
      </c>
      <c r="L540" s="135"/>
    </row>
    <row r="541" spans="1:12" ht="18.75" x14ac:dyDescent="0.2">
      <c r="A541" s="27" t="s">
        <v>1140</v>
      </c>
      <c r="B541" s="455"/>
      <c r="C541" s="438"/>
      <c r="D541" s="56" t="s">
        <v>270</v>
      </c>
      <c r="E541" s="127">
        <v>44769</v>
      </c>
      <c r="F541" s="447"/>
      <c r="G541" s="147" t="s">
        <v>46</v>
      </c>
      <c r="H541" s="126" t="s">
        <v>430</v>
      </c>
      <c r="I541" s="128" t="s">
        <v>1141</v>
      </c>
      <c r="J541" s="7"/>
      <c r="K541" s="7" t="s">
        <v>273</v>
      </c>
      <c r="L541" s="135"/>
    </row>
    <row r="542" spans="1:12" ht="18.75" x14ac:dyDescent="0.2">
      <c r="A542" s="27" t="s">
        <v>1142</v>
      </c>
      <c r="B542" s="455"/>
      <c r="C542" s="438"/>
      <c r="D542" s="56" t="s">
        <v>270</v>
      </c>
      <c r="E542" s="127">
        <v>44769</v>
      </c>
      <c r="F542" s="447"/>
      <c r="G542" s="147" t="s">
        <v>46</v>
      </c>
      <c r="H542" s="126" t="s">
        <v>430</v>
      </c>
      <c r="I542" s="128" t="s">
        <v>1143</v>
      </c>
      <c r="J542" s="7"/>
      <c r="K542" s="7" t="s">
        <v>273</v>
      </c>
      <c r="L542" s="135"/>
    </row>
    <row r="543" spans="1:12" ht="18.75" x14ac:dyDescent="0.2">
      <c r="A543" s="27" t="s">
        <v>1144</v>
      </c>
      <c r="B543" s="455"/>
      <c r="C543" s="438"/>
      <c r="D543" s="56" t="s">
        <v>270</v>
      </c>
      <c r="E543" s="127">
        <v>44769</v>
      </c>
      <c r="F543" s="447"/>
      <c r="G543" s="147" t="s">
        <v>46</v>
      </c>
      <c r="H543" s="126" t="s">
        <v>430</v>
      </c>
      <c r="I543" s="128" t="s">
        <v>1145</v>
      </c>
      <c r="J543" s="7"/>
      <c r="K543" s="7" t="s">
        <v>273</v>
      </c>
      <c r="L543" s="135"/>
    </row>
    <row r="544" spans="1:12" ht="18.75" x14ac:dyDescent="0.2">
      <c r="A544" s="27" t="s">
        <v>1146</v>
      </c>
      <c r="B544" s="455"/>
      <c r="C544" s="438"/>
      <c r="D544" s="56" t="s">
        <v>270</v>
      </c>
      <c r="E544" s="127">
        <v>44769</v>
      </c>
      <c r="F544" s="447"/>
      <c r="G544" s="147" t="s">
        <v>46</v>
      </c>
      <c r="H544" s="126" t="s">
        <v>430</v>
      </c>
      <c r="I544" s="128" t="s">
        <v>1147</v>
      </c>
      <c r="J544" s="7"/>
      <c r="K544" s="7" t="s">
        <v>273</v>
      </c>
      <c r="L544" s="135"/>
    </row>
    <row r="545" spans="1:12" ht="18.75" x14ac:dyDescent="0.2">
      <c r="A545" s="27" t="s">
        <v>696</v>
      </c>
      <c r="B545" s="455"/>
      <c r="C545" s="438"/>
      <c r="D545" s="56" t="s">
        <v>270</v>
      </c>
      <c r="E545" s="127">
        <v>44769</v>
      </c>
      <c r="F545" s="447"/>
      <c r="G545" s="147" t="s">
        <v>46</v>
      </c>
      <c r="H545" s="126" t="s">
        <v>430</v>
      </c>
      <c r="I545" s="128" t="s">
        <v>697</v>
      </c>
      <c r="J545" s="7"/>
      <c r="K545" s="7" t="s">
        <v>273</v>
      </c>
      <c r="L545" s="135"/>
    </row>
    <row r="546" spans="1:12" ht="18.75" x14ac:dyDescent="0.2">
      <c r="A546" s="27" t="s">
        <v>1148</v>
      </c>
      <c r="B546" s="455"/>
      <c r="C546" s="438"/>
      <c r="D546" s="56" t="s">
        <v>270</v>
      </c>
      <c r="E546" s="127">
        <v>44769</v>
      </c>
      <c r="F546" s="447"/>
      <c r="G546" s="147" t="s">
        <v>46</v>
      </c>
      <c r="H546" s="126" t="s">
        <v>430</v>
      </c>
      <c r="I546" s="128" t="s">
        <v>1149</v>
      </c>
      <c r="J546" s="7"/>
      <c r="K546" s="7" t="s">
        <v>273</v>
      </c>
      <c r="L546" s="135"/>
    </row>
    <row r="547" spans="1:12" ht="18.75" x14ac:dyDescent="0.2">
      <c r="A547" s="27" t="s">
        <v>1150</v>
      </c>
      <c r="B547" s="455"/>
      <c r="C547" s="438"/>
      <c r="D547" s="56" t="s">
        <v>270</v>
      </c>
      <c r="E547" s="127">
        <v>44769</v>
      </c>
      <c r="F547" s="447"/>
      <c r="G547" s="147" t="s">
        <v>46</v>
      </c>
      <c r="H547" s="126" t="s">
        <v>430</v>
      </c>
      <c r="I547" s="128" t="s">
        <v>1151</v>
      </c>
      <c r="J547" s="7"/>
      <c r="K547" s="7" t="s">
        <v>273</v>
      </c>
      <c r="L547" s="135"/>
    </row>
    <row r="548" spans="1:12" ht="18.75" x14ac:dyDescent="0.2">
      <c r="A548" s="27" t="s">
        <v>1152</v>
      </c>
      <c r="B548" s="455"/>
      <c r="C548" s="438"/>
      <c r="D548" s="56" t="s">
        <v>270</v>
      </c>
      <c r="E548" s="127">
        <v>44769</v>
      </c>
      <c r="F548" s="447"/>
      <c r="G548" s="147" t="s">
        <v>46</v>
      </c>
      <c r="H548" s="126" t="s">
        <v>430</v>
      </c>
      <c r="I548" s="128" t="s">
        <v>1153</v>
      </c>
      <c r="J548" s="7"/>
      <c r="K548" s="7" t="s">
        <v>273</v>
      </c>
      <c r="L548" s="135"/>
    </row>
    <row r="549" spans="1:12" ht="18.75" x14ac:dyDescent="0.2">
      <c r="A549" s="27" t="s">
        <v>1154</v>
      </c>
      <c r="B549" s="455"/>
      <c r="C549" s="438"/>
      <c r="D549" s="56" t="s">
        <v>270</v>
      </c>
      <c r="E549" s="127">
        <v>44769</v>
      </c>
      <c r="F549" s="447"/>
      <c r="G549" s="147" t="s">
        <v>46</v>
      </c>
      <c r="H549" s="126" t="s">
        <v>430</v>
      </c>
      <c r="I549" s="128" t="s">
        <v>1155</v>
      </c>
      <c r="J549" s="7"/>
      <c r="K549" s="7" t="s">
        <v>273</v>
      </c>
      <c r="L549" s="135"/>
    </row>
    <row r="550" spans="1:12" ht="18.75" x14ac:dyDescent="0.2">
      <c r="A550" s="27" t="s">
        <v>1156</v>
      </c>
      <c r="B550" s="455"/>
      <c r="C550" s="438"/>
      <c r="D550" s="56" t="s">
        <v>270</v>
      </c>
      <c r="E550" s="127">
        <v>44769</v>
      </c>
      <c r="F550" s="447"/>
      <c r="G550" s="147" t="s">
        <v>46</v>
      </c>
      <c r="H550" s="126" t="s">
        <v>430</v>
      </c>
      <c r="I550" s="128" t="s">
        <v>1157</v>
      </c>
      <c r="J550" s="7"/>
      <c r="K550" s="7" t="s">
        <v>273</v>
      </c>
      <c r="L550" s="135"/>
    </row>
    <row r="551" spans="1:12" ht="18.75" x14ac:dyDescent="0.2">
      <c r="A551" s="27" t="s">
        <v>619</v>
      </c>
      <c r="B551" s="455"/>
      <c r="C551" s="438"/>
      <c r="D551" s="56" t="s">
        <v>270</v>
      </c>
      <c r="E551" s="127">
        <v>44769</v>
      </c>
      <c r="F551" s="447"/>
      <c r="G551" s="147" t="s">
        <v>46</v>
      </c>
      <c r="H551" s="126" t="s">
        <v>430</v>
      </c>
      <c r="I551" s="128" t="s">
        <v>620</v>
      </c>
      <c r="J551" s="7"/>
      <c r="K551" s="7" t="s">
        <v>273</v>
      </c>
      <c r="L551" s="135"/>
    </row>
    <row r="552" spans="1:12" ht="18.75" x14ac:dyDescent="0.2">
      <c r="A552" s="27" t="s">
        <v>1158</v>
      </c>
      <c r="B552" s="455"/>
      <c r="C552" s="438"/>
      <c r="D552" s="56" t="s">
        <v>270</v>
      </c>
      <c r="E552" s="127">
        <v>44769</v>
      </c>
      <c r="F552" s="447"/>
      <c r="G552" s="147" t="s">
        <v>46</v>
      </c>
      <c r="H552" s="126" t="s">
        <v>430</v>
      </c>
      <c r="I552" s="128" t="s">
        <v>1159</v>
      </c>
      <c r="J552" s="7"/>
      <c r="K552" s="7" t="s">
        <v>273</v>
      </c>
      <c r="L552" s="135"/>
    </row>
    <row r="553" spans="1:12" ht="18.75" x14ac:dyDescent="0.2">
      <c r="A553" s="27" t="s">
        <v>130</v>
      </c>
      <c r="B553" s="455"/>
      <c r="C553" s="438"/>
      <c r="D553" s="56" t="s">
        <v>270</v>
      </c>
      <c r="E553" s="127">
        <v>44769</v>
      </c>
      <c r="F553" s="447"/>
      <c r="G553" s="147" t="s">
        <v>46</v>
      </c>
      <c r="H553" s="126" t="s">
        <v>430</v>
      </c>
      <c r="I553" s="128" t="s">
        <v>1160</v>
      </c>
      <c r="J553" s="7"/>
      <c r="K553" s="7" t="s">
        <v>273</v>
      </c>
      <c r="L553" s="135"/>
    </row>
    <row r="554" spans="1:12" ht="18.75" x14ac:dyDescent="0.2">
      <c r="A554" s="27" t="s">
        <v>1161</v>
      </c>
      <c r="B554" s="455"/>
      <c r="C554" s="438"/>
      <c r="D554" s="56" t="s">
        <v>270</v>
      </c>
      <c r="E554" s="127">
        <v>44769</v>
      </c>
      <c r="F554" s="447"/>
      <c r="G554" s="147" t="s">
        <v>46</v>
      </c>
      <c r="H554" s="126" t="s">
        <v>430</v>
      </c>
      <c r="I554" s="128" t="s">
        <v>1162</v>
      </c>
      <c r="J554" s="7"/>
      <c r="K554" s="7" t="s">
        <v>273</v>
      </c>
      <c r="L554" s="135"/>
    </row>
    <row r="555" spans="1:12" ht="18.75" x14ac:dyDescent="0.2">
      <c r="A555" s="27" t="s">
        <v>1163</v>
      </c>
      <c r="B555" s="455"/>
      <c r="C555" s="438"/>
      <c r="D555" s="56" t="s">
        <v>270</v>
      </c>
      <c r="E555" s="127">
        <v>44769</v>
      </c>
      <c r="F555" s="447"/>
      <c r="G555" s="147" t="s">
        <v>46</v>
      </c>
      <c r="H555" s="126" t="s">
        <v>430</v>
      </c>
      <c r="I555" s="128" t="s">
        <v>1164</v>
      </c>
      <c r="J555" s="7"/>
      <c r="K555" s="7" t="s">
        <v>273</v>
      </c>
      <c r="L555" s="135"/>
    </row>
    <row r="556" spans="1:12" ht="18.75" x14ac:dyDescent="0.25">
      <c r="A556" s="459" t="s">
        <v>1165</v>
      </c>
      <c r="B556" s="455"/>
      <c r="C556" s="438"/>
      <c r="D556" s="56" t="s">
        <v>270</v>
      </c>
      <c r="E556" s="127">
        <v>44769</v>
      </c>
      <c r="F556" s="447"/>
      <c r="G556" s="147" t="s">
        <v>46</v>
      </c>
      <c r="H556" s="126" t="s">
        <v>430</v>
      </c>
      <c r="I556" s="128" t="s">
        <v>1166</v>
      </c>
      <c r="J556" s="7"/>
      <c r="K556" s="7" t="s">
        <v>273</v>
      </c>
      <c r="L556" s="454" t="s">
        <v>904</v>
      </c>
    </row>
    <row r="557" spans="1:12" ht="18.75" x14ac:dyDescent="0.25">
      <c r="A557" s="459"/>
      <c r="B557" s="455"/>
      <c r="C557" s="438"/>
      <c r="D557" s="56" t="s">
        <v>270</v>
      </c>
      <c r="E557" s="127">
        <v>44769</v>
      </c>
      <c r="F557" s="447"/>
      <c r="G557" s="147" t="s">
        <v>46</v>
      </c>
      <c r="H557" s="126" t="s">
        <v>430</v>
      </c>
      <c r="I557" s="23" t="s">
        <v>1167</v>
      </c>
      <c r="J557" s="7"/>
      <c r="K557" s="7" t="s">
        <v>273</v>
      </c>
      <c r="L557" s="454"/>
    </row>
    <row r="558" spans="1:12" ht="18.75" x14ac:dyDescent="0.2">
      <c r="A558" s="27" t="s">
        <v>1168</v>
      </c>
      <c r="B558" s="455"/>
      <c r="C558" s="438"/>
      <c r="D558" s="56" t="s">
        <v>270</v>
      </c>
      <c r="E558" s="127">
        <v>44769</v>
      </c>
      <c r="F558" s="447"/>
      <c r="G558" s="147" t="s">
        <v>46</v>
      </c>
      <c r="H558" s="126" t="s">
        <v>430</v>
      </c>
      <c r="I558" s="128" t="s">
        <v>1169</v>
      </c>
      <c r="J558" s="7"/>
      <c r="K558" s="7" t="s">
        <v>273</v>
      </c>
      <c r="L558" s="135"/>
    </row>
    <row r="559" spans="1:12" ht="18.75" x14ac:dyDescent="0.2">
      <c r="A559" s="27" t="s">
        <v>1170</v>
      </c>
      <c r="B559" s="455"/>
      <c r="C559" s="438"/>
      <c r="D559" s="56" t="s">
        <v>270</v>
      </c>
      <c r="E559" s="127">
        <v>44769</v>
      </c>
      <c r="F559" s="447"/>
      <c r="G559" s="147" t="s">
        <v>46</v>
      </c>
      <c r="H559" s="126" t="s">
        <v>430</v>
      </c>
      <c r="I559" s="128" t="s">
        <v>1171</v>
      </c>
      <c r="J559" s="7"/>
      <c r="K559" s="7" t="s">
        <v>273</v>
      </c>
      <c r="L559" s="135"/>
    </row>
    <row r="560" spans="1:12" ht="18.75" x14ac:dyDescent="0.2">
      <c r="A560" s="27" t="s">
        <v>1172</v>
      </c>
      <c r="B560" s="455"/>
      <c r="C560" s="438"/>
      <c r="D560" s="56" t="s">
        <v>270</v>
      </c>
      <c r="E560" s="127">
        <v>44769</v>
      </c>
      <c r="F560" s="447"/>
      <c r="G560" s="147" t="s">
        <v>46</v>
      </c>
      <c r="H560" s="126" t="s">
        <v>430</v>
      </c>
      <c r="I560" s="128" t="s">
        <v>1173</v>
      </c>
      <c r="J560" s="7"/>
      <c r="K560" s="7" t="s">
        <v>273</v>
      </c>
      <c r="L560" s="135"/>
    </row>
    <row r="561" spans="1:12" ht="18.75" x14ac:dyDescent="0.2">
      <c r="A561" s="27" t="s">
        <v>1174</v>
      </c>
      <c r="B561" s="455"/>
      <c r="C561" s="438"/>
      <c r="D561" s="56" t="s">
        <v>270</v>
      </c>
      <c r="E561" s="127">
        <v>44769</v>
      </c>
      <c r="F561" s="447"/>
      <c r="G561" s="147" t="s">
        <v>46</v>
      </c>
      <c r="H561" s="126" t="s">
        <v>430</v>
      </c>
      <c r="I561" s="128" t="s">
        <v>1175</v>
      </c>
      <c r="J561" s="7"/>
      <c r="K561" s="7" t="s">
        <v>273</v>
      </c>
      <c r="L561" s="135"/>
    </row>
    <row r="562" spans="1:12" ht="18.75" x14ac:dyDescent="0.2">
      <c r="A562" s="27" t="s">
        <v>1176</v>
      </c>
      <c r="B562" s="455"/>
      <c r="C562" s="438"/>
      <c r="D562" s="56" t="s">
        <v>270</v>
      </c>
      <c r="E562" s="127">
        <v>44769</v>
      </c>
      <c r="F562" s="447"/>
      <c r="G562" s="147" t="s">
        <v>46</v>
      </c>
      <c r="H562" s="126" t="s">
        <v>430</v>
      </c>
      <c r="I562" s="128" t="s">
        <v>1177</v>
      </c>
      <c r="J562" s="7"/>
      <c r="K562" s="7" t="s">
        <v>273</v>
      </c>
      <c r="L562" s="135"/>
    </row>
    <row r="563" spans="1:12" ht="18.75" x14ac:dyDescent="0.2">
      <c r="A563" s="27" t="s">
        <v>1178</v>
      </c>
      <c r="B563" s="455"/>
      <c r="C563" s="438"/>
      <c r="D563" s="56" t="s">
        <v>270</v>
      </c>
      <c r="E563" s="127">
        <v>44769</v>
      </c>
      <c r="F563" s="447"/>
      <c r="G563" s="147" t="s">
        <v>46</v>
      </c>
      <c r="H563" s="126" t="s">
        <v>430</v>
      </c>
      <c r="I563" s="128" t="s">
        <v>509</v>
      </c>
      <c r="J563" s="7"/>
      <c r="K563" s="7" t="s">
        <v>273</v>
      </c>
      <c r="L563" s="135"/>
    </row>
    <row r="564" spans="1:12" ht="18.75" x14ac:dyDescent="0.2">
      <c r="A564" s="459" t="s">
        <v>1179</v>
      </c>
      <c r="B564" s="455"/>
      <c r="C564" s="438"/>
      <c r="D564" s="56" t="s">
        <v>270</v>
      </c>
      <c r="E564" s="449">
        <v>44769</v>
      </c>
      <c r="F564" s="447"/>
      <c r="G564" s="147" t="s">
        <v>46</v>
      </c>
      <c r="H564" s="446" t="s">
        <v>430</v>
      </c>
      <c r="I564" s="128" t="s">
        <v>1180</v>
      </c>
      <c r="J564" s="7"/>
      <c r="K564" s="7" t="s">
        <v>273</v>
      </c>
      <c r="L564" s="135"/>
    </row>
    <row r="565" spans="1:12" ht="18.75" x14ac:dyDescent="0.2">
      <c r="A565" s="459"/>
      <c r="B565" s="455"/>
      <c r="C565" s="438"/>
      <c r="D565" s="56" t="s">
        <v>270</v>
      </c>
      <c r="E565" s="449"/>
      <c r="F565" s="447"/>
      <c r="G565" s="147" t="s">
        <v>46</v>
      </c>
      <c r="H565" s="446"/>
      <c r="I565" s="128" t="s">
        <v>1181</v>
      </c>
      <c r="J565" s="7"/>
      <c r="K565" s="7" t="s">
        <v>273</v>
      </c>
      <c r="L565" s="135"/>
    </row>
    <row r="566" spans="1:12" ht="18.75" x14ac:dyDescent="0.2">
      <c r="A566" s="459" t="s">
        <v>1182</v>
      </c>
      <c r="B566" s="455"/>
      <c r="C566" s="438"/>
      <c r="D566" s="56" t="s">
        <v>270</v>
      </c>
      <c r="E566" s="449">
        <v>44769</v>
      </c>
      <c r="F566" s="447"/>
      <c r="G566" s="147" t="s">
        <v>46</v>
      </c>
      <c r="H566" s="446" t="s">
        <v>430</v>
      </c>
      <c r="I566" s="128" t="s">
        <v>1183</v>
      </c>
      <c r="J566" s="7"/>
      <c r="K566" s="7" t="s">
        <v>273</v>
      </c>
      <c r="L566" s="135"/>
    </row>
    <row r="567" spans="1:12" ht="18.75" x14ac:dyDescent="0.2">
      <c r="A567" s="459"/>
      <c r="B567" s="455"/>
      <c r="C567" s="438"/>
      <c r="D567" s="56" t="s">
        <v>270</v>
      </c>
      <c r="E567" s="449"/>
      <c r="F567" s="447"/>
      <c r="G567" s="147" t="s">
        <v>46</v>
      </c>
      <c r="H567" s="446"/>
      <c r="I567" s="128" t="s">
        <v>1184</v>
      </c>
      <c r="J567" s="7"/>
      <c r="K567" s="7" t="s">
        <v>273</v>
      </c>
      <c r="L567" s="135"/>
    </row>
    <row r="568" spans="1:12" ht="18.75" x14ac:dyDescent="0.2">
      <c r="A568" s="27" t="s">
        <v>724</v>
      </c>
      <c r="B568" s="455"/>
      <c r="C568" s="438"/>
      <c r="D568" s="56" t="s">
        <v>270</v>
      </c>
      <c r="E568" s="127">
        <v>44769</v>
      </c>
      <c r="F568" s="447"/>
      <c r="G568" s="147" t="s">
        <v>46</v>
      </c>
      <c r="H568" s="126" t="s">
        <v>430</v>
      </c>
      <c r="I568" s="128" t="s">
        <v>1185</v>
      </c>
      <c r="J568" s="7"/>
      <c r="K568" s="7" t="s">
        <v>273</v>
      </c>
      <c r="L568" s="135"/>
    </row>
    <row r="569" spans="1:12" ht="18.75" x14ac:dyDescent="0.2">
      <c r="A569" s="27" t="s">
        <v>1186</v>
      </c>
      <c r="B569" s="455"/>
      <c r="C569" s="438"/>
      <c r="D569" s="56" t="s">
        <v>270</v>
      </c>
      <c r="E569" s="127">
        <v>44769</v>
      </c>
      <c r="F569" s="447"/>
      <c r="G569" s="147" t="s">
        <v>46</v>
      </c>
      <c r="H569" s="126" t="s">
        <v>430</v>
      </c>
      <c r="I569" s="128" t="s">
        <v>1187</v>
      </c>
      <c r="J569" s="7"/>
      <c r="K569" s="7" t="s">
        <v>273</v>
      </c>
      <c r="L569" s="135"/>
    </row>
    <row r="570" spans="1:12" ht="18.75" x14ac:dyDescent="0.2">
      <c r="A570" s="27" t="s">
        <v>680</v>
      </c>
      <c r="B570" s="455"/>
      <c r="C570" s="438"/>
      <c r="D570" s="56" t="s">
        <v>270</v>
      </c>
      <c r="E570" s="127">
        <v>44769</v>
      </c>
      <c r="F570" s="447"/>
      <c r="G570" s="147" t="s">
        <v>46</v>
      </c>
      <c r="H570" s="126" t="s">
        <v>430</v>
      </c>
      <c r="I570" s="128" t="s">
        <v>725</v>
      </c>
      <c r="J570" s="7"/>
      <c r="K570" s="7" t="s">
        <v>273</v>
      </c>
      <c r="L570" s="135"/>
    </row>
    <row r="571" spans="1:12" ht="18.75" x14ac:dyDescent="0.2">
      <c r="A571" s="27" t="s">
        <v>720</v>
      </c>
      <c r="B571" s="455"/>
      <c r="C571" s="438"/>
      <c r="D571" s="56" t="s">
        <v>270</v>
      </c>
      <c r="E571" s="127">
        <v>44769</v>
      </c>
      <c r="F571" s="447"/>
      <c r="G571" s="147" t="s">
        <v>46</v>
      </c>
      <c r="H571" s="126" t="s">
        <v>430</v>
      </c>
      <c r="I571" s="128" t="s">
        <v>1188</v>
      </c>
      <c r="J571" s="7"/>
      <c r="K571" s="7" t="s">
        <v>273</v>
      </c>
      <c r="L571" s="135"/>
    </row>
    <row r="572" spans="1:12" ht="18.75" x14ac:dyDescent="0.2">
      <c r="A572" s="27" t="s">
        <v>1189</v>
      </c>
      <c r="B572" s="455"/>
      <c r="C572" s="438"/>
      <c r="D572" s="56" t="s">
        <v>270</v>
      </c>
      <c r="E572" s="127">
        <v>44769</v>
      </c>
      <c r="F572" s="447"/>
      <c r="G572" s="147" t="s">
        <v>46</v>
      </c>
      <c r="H572" s="126" t="s">
        <v>430</v>
      </c>
      <c r="I572" s="128" t="s">
        <v>1190</v>
      </c>
      <c r="J572" s="7"/>
      <c r="K572" s="7" t="s">
        <v>273</v>
      </c>
      <c r="L572" s="135"/>
    </row>
    <row r="573" spans="1:12" ht="18.75" x14ac:dyDescent="0.2">
      <c r="A573" s="27" t="s">
        <v>489</v>
      </c>
      <c r="B573" s="455"/>
      <c r="C573" s="438"/>
      <c r="D573" s="56" t="s">
        <v>270</v>
      </c>
      <c r="E573" s="127">
        <v>44769</v>
      </c>
      <c r="F573" s="447"/>
      <c r="G573" s="147" t="s">
        <v>46</v>
      </c>
      <c r="H573" s="126" t="s">
        <v>430</v>
      </c>
      <c r="I573" s="128" t="s">
        <v>490</v>
      </c>
      <c r="J573" s="7"/>
      <c r="K573" s="7" t="s">
        <v>273</v>
      </c>
      <c r="L573" s="135"/>
    </row>
    <row r="574" spans="1:12" ht="18.75" x14ac:dyDescent="0.2">
      <c r="A574" s="27" t="s">
        <v>1191</v>
      </c>
      <c r="B574" s="455"/>
      <c r="C574" s="438"/>
      <c r="D574" s="56" t="s">
        <v>270</v>
      </c>
      <c r="E574" s="127">
        <v>44769</v>
      </c>
      <c r="F574" s="447"/>
      <c r="G574" s="147" t="s">
        <v>46</v>
      </c>
      <c r="H574" s="126" t="s">
        <v>430</v>
      </c>
      <c r="I574" s="128" t="s">
        <v>1192</v>
      </c>
      <c r="J574" s="7"/>
      <c r="K574" s="7" t="s">
        <v>273</v>
      </c>
      <c r="L574" s="135"/>
    </row>
    <row r="575" spans="1:12" ht="18.75" x14ac:dyDescent="0.2">
      <c r="A575" s="27" t="s">
        <v>634</v>
      </c>
      <c r="B575" s="455"/>
      <c r="C575" s="438"/>
      <c r="D575" s="56" t="s">
        <v>270</v>
      </c>
      <c r="E575" s="127">
        <v>44769</v>
      </c>
      <c r="F575" s="447"/>
      <c r="G575" s="147" t="s">
        <v>46</v>
      </c>
      <c r="H575" s="126" t="s">
        <v>430</v>
      </c>
      <c r="I575" s="128" t="s">
        <v>1193</v>
      </c>
      <c r="J575" s="7"/>
      <c r="K575" s="7" t="s">
        <v>273</v>
      </c>
      <c r="L575" s="135"/>
    </row>
    <row r="576" spans="1:12" ht="18.75" x14ac:dyDescent="0.2">
      <c r="A576" s="27" t="s">
        <v>1194</v>
      </c>
      <c r="B576" s="455"/>
      <c r="C576" s="438"/>
      <c r="D576" s="56" t="s">
        <v>270</v>
      </c>
      <c r="E576" s="127">
        <v>44769</v>
      </c>
      <c r="F576" s="447"/>
      <c r="G576" s="147" t="s">
        <v>46</v>
      </c>
      <c r="H576" s="126" t="s">
        <v>430</v>
      </c>
      <c r="I576" s="128" t="s">
        <v>1195</v>
      </c>
      <c r="J576" s="7"/>
      <c r="K576" s="7" t="s">
        <v>273</v>
      </c>
      <c r="L576" s="135"/>
    </row>
    <row r="577" spans="1:12" ht="18.75" x14ac:dyDescent="0.2">
      <c r="A577" s="27" t="s">
        <v>98</v>
      </c>
      <c r="B577" s="455"/>
      <c r="C577" s="438"/>
      <c r="D577" s="56" t="s">
        <v>270</v>
      </c>
      <c r="E577" s="127">
        <v>44769</v>
      </c>
      <c r="F577" s="447"/>
      <c r="G577" s="147" t="s">
        <v>46</v>
      </c>
      <c r="H577" s="126" t="s">
        <v>430</v>
      </c>
      <c r="I577" s="128" t="s">
        <v>102</v>
      </c>
      <c r="J577" s="7"/>
      <c r="K577" s="7" t="s">
        <v>273</v>
      </c>
      <c r="L577" s="135"/>
    </row>
    <row r="578" spans="1:12" ht="18.75" x14ac:dyDescent="0.2">
      <c r="A578" s="27" t="s">
        <v>1196</v>
      </c>
      <c r="B578" s="455"/>
      <c r="C578" s="438"/>
      <c r="D578" s="56" t="s">
        <v>270</v>
      </c>
      <c r="E578" s="127">
        <v>44769</v>
      </c>
      <c r="F578" s="447"/>
      <c r="G578" s="147" t="s">
        <v>46</v>
      </c>
      <c r="H578" s="126" t="s">
        <v>430</v>
      </c>
      <c r="I578" s="128" t="s">
        <v>1197</v>
      </c>
      <c r="J578" s="7"/>
      <c r="K578" s="7" t="s">
        <v>273</v>
      </c>
      <c r="L578" s="135"/>
    </row>
    <row r="579" spans="1:12" ht="18.75" x14ac:dyDescent="0.2">
      <c r="A579" s="27" t="s">
        <v>1198</v>
      </c>
      <c r="B579" s="455"/>
      <c r="C579" s="438"/>
      <c r="D579" s="56" t="s">
        <v>270</v>
      </c>
      <c r="E579" s="127">
        <v>44769</v>
      </c>
      <c r="F579" s="447"/>
      <c r="G579" s="147" t="s">
        <v>46</v>
      </c>
      <c r="H579" s="126" t="s">
        <v>430</v>
      </c>
      <c r="I579" s="128" t="s">
        <v>1199</v>
      </c>
      <c r="J579" s="7"/>
      <c r="K579" s="7" t="s">
        <v>273</v>
      </c>
      <c r="L579" s="135"/>
    </row>
    <row r="580" spans="1:12" ht="18.75" x14ac:dyDescent="0.2">
      <c r="A580" s="27" t="s">
        <v>1200</v>
      </c>
      <c r="B580" s="455"/>
      <c r="C580" s="438"/>
      <c r="D580" s="56" t="s">
        <v>270</v>
      </c>
      <c r="E580" s="127">
        <v>44769</v>
      </c>
      <c r="F580" s="447"/>
      <c r="G580" s="147" t="s">
        <v>46</v>
      </c>
      <c r="H580" s="126" t="s">
        <v>430</v>
      </c>
      <c r="I580" s="128" t="s">
        <v>1201</v>
      </c>
      <c r="J580" s="7"/>
      <c r="K580" s="7" t="s">
        <v>273</v>
      </c>
      <c r="L580" s="135"/>
    </row>
    <row r="581" spans="1:12" ht="18.75" x14ac:dyDescent="0.2">
      <c r="A581" s="27" t="s">
        <v>1202</v>
      </c>
      <c r="B581" s="455"/>
      <c r="C581" s="438"/>
      <c r="D581" s="56" t="s">
        <v>270</v>
      </c>
      <c r="E581" s="127">
        <v>44769</v>
      </c>
      <c r="F581" s="447"/>
      <c r="G581" s="147" t="s">
        <v>46</v>
      </c>
      <c r="H581" s="126" t="s">
        <v>430</v>
      </c>
      <c r="I581" s="128" t="s">
        <v>1203</v>
      </c>
      <c r="J581" s="7"/>
      <c r="K581" s="7" t="s">
        <v>273</v>
      </c>
      <c r="L581" s="135"/>
    </row>
    <row r="582" spans="1:12" ht="18.75" x14ac:dyDescent="0.2">
      <c r="A582" s="27" t="s">
        <v>1204</v>
      </c>
      <c r="B582" s="455"/>
      <c r="C582" s="438"/>
      <c r="D582" s="56" t="s">
        <v>270</v>
      </c>
      <c r="E582" s="127">
        <v>44769</v>
      </c>
      <c r="F582" s="447"/>
      <c r="G582" s="147" t="s">
        <v>46</v>
      </c>
      <c r="H582" s="126" t="s">
        <v>430</v>
      </c>
      <c r="I582" s="128" t="s">
        <v>1205</v>
      </c>
      <c r="J582" s="7"/>
      <c r="K582" s="7" t="s">
        <v>273</v>
      </c>
      <c r="L582" s="135"/>
    </row>
    <row r="583" spans="1:12" ht="18.75" x14ac:dyDescent="0.2">
      <c r="A583" s="27" t="s">
        <v>1206</v>
      </c>
      <c r="B583" s="455"/>
      <c r="C583" s="438"/>
      <c r="D583" s="56" t="s">
        <v>270</v>
      </c>
      <c r="E583" s="127">
        <v>44769</v>
      </c>
      <c r="F583" s="447"/>
      <c r="G583" s="147" t="s">
        <v>46</v>
      </c>
      <c r="H583" s="126" t="s">
        <v>430</v>
      </c>
      <c r="I583" s="130" t="s">
        <v>1207</v>
      </c>
      <c r="J583" s="7"/>
      <c r="K583" s="7" t="s">
        <v>273</v>
      </c>
      <c r="L583" s="135"/>
    </row>
    <row r="584" spans="1:12" ht="18.75" x14ac:dyDescent="0.2">
      <c r="A584" s="27" t="s">
        <v>1208</v>
      </c>
      <c r="B584" s="455"/>
      <c r="C584" s="438"/>
      <c r="D584" s="56" t="s">
        <v>270</v>
      </c>
      <c r="E584" s="127">
        <v>44769</v>
      </c>
      <c r="F584" s="447"/>
      <c r="G584" s="147" t="s">
        <v>46</v>
      </c>
      <c r="H584" s="126" t="s">
        <v>430</v>
      </c>
      <c r="I584" s="128" t="s">
        <v>1209</v>
      </c>
      <c r="J584" s="7"/>
      <c r="K584" s="7" t="s">
        <v>273</v>
      </c>
      <c r="L584" s="135"/>
    </row>
    <row r="585" spans="1:12" ht="18.75" x14ac:dyDescent="0.2">
      <c r="A585" s="27" t="s">
        <v>1210</v>
      </c>
      <c r="B585" s="455"/>
      <c r="C585" s="438"/>
      <c r="D585" s="56" t="s">
        <v>270</v>
      </c>
      <c r="E585" s="127">
        <v>44769</v>
      </c>
      <c r="F585" s="447"/>
      <c r="G585" s="147" t="s">
        <v>46</v>
      </c>
      <c r="H585" s="126" t="s">
        <v>430</v>
      </c>
      <c r="I585" s="128" t="s">
        <v>1211</v>
      </c>
      <c r="J585" s="7"/>
      <c r="K585" s="7" t="s">
        <v>273</v>
      </c>
      <c r="L585" s="135"/>
    </row>
    <row r="586" spans="1:12" ht="18.75" x14ac:dyDescent="0.2">
      <c r="A586" s="27" t="s">
        <v>296</v>
      </c>
      <c r="B586" s="455"/>
      <c r="C586" s="438"/>
      <c r="D586" s="56" t="s">
        <v>270</v>
      </c>
      <c r="E586" s="127">
        <v>44769</v>
      </c>
      <c r="F586" s="447"/>
      <c r="G586" s="147" t="s">
        <v>46</v>
      </c>
      <c r="H586" s="126" t="s">
        <v>430</v>
      </c>
      <c r="I586" s="128" t="s">
        <v>1212</v>
      </c>
      <c r="J586" s="7"/>
      <c r="K586" s="7" t="s">
        <v>273</v>
      </c>
      <c r="L586" s="135"/>
    </row>
    <row r="587" spans="1:12" ht="18.75" x14ac:dyDescent="0.2">
      <c r="A587" s="27" t="s">
        <v>1213</v>
      </c>
      <c r="B587" s="455"/>
      <c r="C587" s="438"/>
      <c r="D587" s="56" t="s">
        <v>270</v>
      </c>
      <c r="E587" s="127">
        <v>44769</v>
      </c>
      <c r="F587" s="447"/>
      <c r="G587" s="147" t="s">
        <v>46</v>
      </c>
      <c r="H587" s="126" t="s">
        <v>430</v>
      </c>
      <c r="I587" s="128" t="s">
        <v>1214</v>
      </c>
      <c r="J587" s="7"/>
      <c r="K587" s="7" t="s">
        <v>273</v>
      </c>
      <c r="L587" s="135"/>
    </row>
    <row r="588" spans="1:12" ht="18.75" x14ac:dyDescent="0.2">
      <c r="A588" s="27" t="s">
        <v>1215</v>
      </c>
      <c r="B588" s="455"/>
      <c r="C588" s="438"/>
      <c r="D588" s="56" t="s">
        <v>270</v>
      </c>
      <c r="E588" s="127">
        <v>44769</v>
      </c>
      <c r="F588" s="447"/>
      <c r="G588" s="147" t="s">
        <v>46</v>
      </c>
      <c r="H588" s="126" t="s">
        <v>430</v>
      </c>
      <c r="I588" s="128" t="s">
        <v>1216</v>
      </c>
      <c r="J588" s="7"/>
      <c r="K588" s="7" t="s">
        <v>273</v>
      </c>
      <c r="L588" s="135"/>
    </row>
    <row r="589" spans="1:12" ht="18.75" x14ac:dyDescent="0.2">
      <c r="A589" s="27" t="s">
        <v>1217</v>
      </c>
      <c r="B589" s="455"/>
      <c r="C589" s="438"/>
      <c r="D589" s="56" t="s">
        <v>270</v>
      </c>
      <c r="E589" s="127">
        <v>44769</v>
      </c>
      <c r="F589" s="447"/>
      <c r="G589" s="147" t="s">
        <v>46</v>
      </c>
      <c r="H589" s="126" t="s">
        <v>430</v>
      </c>
      <c r="I589" s="128" t="s">
        <v>1218</v>
      </c>
      <c r="J589" s="7"/>
      <c r="K589" s="7" t="s">
        <v>273</v>
      </c>
      <c r="L589" s="135"/>
    </row>
    <row r="590" spans="1:12" ht="18.75" x14ac:dyDescent="0.2">
      <c r="A590" s="27" t="s">
        <v>1219</v>
      </c>
      <c r="B590" s="455"/>
      <c r="C590" s="438"/>
      <c r="D590" s="56" t="s">
        <v>270</v>
      </c>
      <c r="E590" s="127">
        <v>44769</v>
      </c>
      <c r="F590" s="447"/>
      <c r="G590" s="147" t="s">
        <v>46</v>
      </c>
      <c r="H590" s="126" t="s">
        <v>430</v>
      </c>
      <c r="I590" s="128" t="s">
        <v>1220</v>
      </c>
      <c r="J590" s="7"/>
      <c r="K590" s="7" t="s">
        <v>273</v>
      </c>
      <c r="L590" s="135"/>
    </row>
    <row r="591" spans="1:12" ht="18.75" x14ac:dyDescent="0.2">
      <c r="A591" s="27" t="s">
        <v>1221</v>
      </c>
      <c r="B591" s="455"/>
      <c r="C591" s="438"/>
      <c r="D591" s="56" t="s">
        <v>270</v>
      </c>
      <c r="E591" s="127">
        <v>44769</v>
      </c>
      <c r="F591" s="447"/>
      <c r="G591" s="147" t="s">
        <v>46</v>
      </c>
      <c r="H591" s="126" t="s">
        <v>430</v>
      </c>
      <c r="I591" s="128" t="s">
        <v>1222</v>
      </c>
      <c r="J591" s="7"/>
      <c r="K591" s="7" t="s">
        <v>273</v>
      </c>
      <c r="L591" s="135"/>
    </row>
    <row r="592" spans="1:12" ht="18.75" x14ac:dyDescent="0.2">
      <c r="A592" s="27" t="s">
        <v>1223</v>
      </c>
      <c r="B592" s="455"/>
      <c r="C592" s="438"/>
      <c r="D592" s="56" t="s">
        <v>270</v>
      </c>
      <c r="E592" s="127">
        <v>44769</v>
      </c>
      <c r="F592" s="447"/>
      <c r="G592" s="147" t="s">
        <v>46</v>
      </c>
      <c r="H592" s="126" t="s">
        <v>430</v>
      </c>
      <c r="I592" s="128" t="s">
        <v>1224</v>
      </c>
      <c r="J592" s="7"/>
      <c r="K592" s="7" t="s">
        <v>273</v>
      </c>
      <c r="L592" s="135"/>
    </row>
    <row r="593" spans="1:12" ht="18.75" x14ac:dyDescent="0.2">
      <c r="A593" s="27" t="s">
        <v>1225</v>
      </c>
      <c r="B593" s="455"/>
      <c r="C593" s="438"/>
      <c r="D593" s="56" t="s">
        <v>270</v>
      </c>
      <c r="E593" s="127">
        <v>44769</v>
      </c>
      <c r="F593" s="447"/>
      <c r="G593" s="147" t="s">
        <v>46</v>
      </c>
      <c r="H593" s="126" t="s">
        <v>430</v>
      </c>
      <c r="I593" s="128" t="s">
        <v>1226</v>
      </c>
      <c r="J593" s="7"/>
      <c r="K593" s="7" t="s">
        <v>273</v>
      </c>
      <c r="L593" s="135"/>
    </row>
    <row r="594" spans="1:12" ht="18.75" x14ac:dyDescent="0.2">
      <c r="A594" s="27" t="s">
        <v>595</v>
      </c>
      <c r="B594" s="455"/>
      <c r="C594" s="438"/>
      <c r="D594" s="56" t="s">
        <v>270</v>
      </c>
      <c r="E594" s="127">
        <v>44769</v>
      </c>
      <c r="F594" s="447"/>
      <c r="G594" s="147" t="s">
        <v>46</v>
      </c>
      <c r="H594" s="126" t="s">
        <v>430</v>
      </c>
      <c r="I594" s="128" t="s">
        <v>1227</v>
      </c>
      <c r="J594" s="7"/>
      <c r="K594" s="7" t="s">
        <v>273</v>
      </c>
      <c r="L594" s="135"/>
    </row>
    <row r="595" spans="1:12" ht="18.75" x14ac:dyDescent="0.2">
      <c r="A595" s="27" t="s">
        <v>1228</v>
      </c>
      <c r="B595" s="455"/>
      <c r="C595" s="438"/>
      <c r="D595" s="56" t="s">
        <v>270</v>
      </c>
      <c r="E595" s="127">
        <v>44769</v>
      </c>
      <c r="F595" s="447"/>
      <c r="G595" s="147" t="s">
        <v>46</v>
      </c>
      <c r="H595" s="126" t="s">
        <v>430</v>
      </c>
      <c r="I595" s="128" t="s">
        <v>1229</v>
      </c>
      <c r="J595" s="7"/>
      <c r="K595" s="7" t="s">
        <v>273</v>
      </c>
      <c r="L595" s="135"/>
    </row>
    <row r="596" spans="1:12" ht="24" x14ac:dyDescent="0.2">
      <c r="A596" s="27" t="s">
        <v>1230</v>
      </c>
      <c r="B596" s="455"/>
      <c r="C596" s="438"/>
      <c r="D596" s="56" t="s">
        <v>270</v>
      </c>
      <c r="E596" s="127">
        <v>44769</v>
      </c>
      <c r="F596" s="447"/>
      <c r="G596" s="147" t="s">
        <v>46</v>
      </c>
      <c r="H596" s="126" t="s">
        <v>430</v>
      </c>
      <c r="I596" s="128" t="s">
        <v>1231</v>
      </c>
      <c r="J596" s="7"/>
      <c r="K596" s="7" t="s">
        <v>273</v>
      </c>
      <c r="L596" s="136" t="s">
        <v>1232</v>
      </c>
    </row>
    <row r="597" spans="1:12" ht="18.75" x14ac:dyDescent="0.2">
      <c r="A597" s="27" t="s">
        <v>1233</v>
      </c>
      <c r="B597" s="455"/>
      <c r="C597" s="438"/>
      <c r="D597" s="56" t="s">
        <v>270</v>
      </c>
      <c r="E597" s="127">
        <v>44769</v>
      </c>
      <c r="F597" s="447"/>
      <c r="G597" s="147" t="s">
        <v>46</v>
      </c>
      <c r="H597" s="126" t="s">
        <v>430</v>
      </c>
      <c r="I597" s="128" t="s">
        <v>1234</v>
      </c>
      <c r="J597" s="7"/>
      <c r="K597" s="7" t="s">
        <v>273</v>
      </c>
      <c r="L597" s="135"/>
    </row>
    <row r="598" spans="1:12" ht="18.75" x14ac:dyDescent="0.2">
      <c r="A598" s="27" t="s">
        <v>1235</v>
      </c>
      <c r="B598" s="455"/>
      <c r="C598" s="438"/>
      <c r="D598" s="56" t="s">
        <v>270</v>
      </c>
      <c r="E598" s="127">
        <v>44769</v>
      </c>
      <c r="F598" s="447"/>
      <c r="G598" s="147" t="s">
        <v>46</v>
      </c>
      <c r="H598" s="126" t="s">
        <v>430</v>
      </c>
      <c r="I598" s="128" t="s">
        <v>1236</v>
      </c>
      <c r="J598" s="7"/>
      <c r="K598" s="7" t="s">
        <v>273</v>
      </c>
      <c r="L598" s="135"/>
    </row>
    <row r="599" spans="1:12" ht="18.75" x14ac:dyDescent="0.2">
      <c r="A599" s="27" t="s">
        <v>1237</v>
      </c>
      <c r="B599" s="455"/>
      <c r="C599" s="438"/>
      <c r="D599" s="56" t="s">
        <v>270</v>
      </c>
      <c r="E599" s="127">
        <v>44769</v>
      </c>
      <c r="F599" s="447"/>
      <c r="G599" s="147" t="s">
        <v>46</v>
      </c>
      <c r="H599" s="126" t="s">
        <v>430</v>
      </c>
      <c r="I599" s="128" t="s">
        <v>1238</v>
      </c>
      <c r="J599" s="7"/>
      <c r="K599" s="7" t="s">
        <v>273</v>
      </c>
      <c r="L599" s="135"/>
    </row>
    <row r="600" spans="1:12" ht="18.75" x14ac:dyDescent="0.2">
      <c r="A600" s="27" t="s">
        <v>1239</v>
      </c>
      <c r="B600" s="455"/>
      <c r="C600" s="438"/>
      <c r="D600" s="56" t="s">
        <v>270</v>
      </c>
      <c r="E600" s="127">
        <v>44769</v>
      </c>
      <c r="F600" s="447"/>
      <c r="G600" s="147" t="s">
        <v>46</v>
      </c>
      <c r="H600" s="126" t="s">
        <v>430</v>
      </c>
      <c r="I600" s="128" t="s">
        <v>1240</v>
      </c>
      <c r="J600" s="7"/>
      <c r="K600" s="7" t="s">
        <v>273</v>
      </c>
      <c r="L600" s="135"/>
    </row>
    <row r="601" spans="1:12" ht="18.75" x14ac:dyDescent="0.2">
      <c r="A601" s="27" t="s">
        <v>597</v>
      </c>
      <c r="B601" s="455"/>
      <c r="C601" s="438"/>
      <c r="D601" s="56" t="s">
        <v>270</v>
      </c>
      <c r="E601" s="127">
        <v>44769</v>
      </c>
      <c r="F601" s="447"/>
      <c r="G601" s="147" t="s">
        <v>46</v>
      </c>
      <c r="H601" s="126" t="s">
        <v>430</v>
      </c>
      <c r="I601" s="128" t="s">
        <v>598</v>
      </c>
      <c r="J601" s="7"/>
      <c r="K601" s="7" t="s">
        <v>273</v>
      </c>
      <c r="L601" s="135"/>
    </row>
    <row r="602" spans="1:12" ht="18.75" x14ac:dyDescent="0.2">
      <c r="A602" s="27" t="s">
        <v>1241</v>
      </c>
      <c r="B602" s="455"/>
      <c r="C602" s="438"/>
      <c r="D602" s="56" t="s">
        <v>270</v>
      </c>
      <c r="E602" s="127">
        <v>44769</v>
      </c>
      <c r="F602" s="447"/>
      <c r="G602" s="147" t="s">
        <v>46</v>
      </c>
      <c r="H602" s="126" t="s">
        <v>430</v>
      </c>
      <c r="I602" s="128" t="s">
        <v>1242</v>
      </c>
      <c r="J602" s="7"/>
      <c r="K602" s="7" t="s">
        <v>273</v>
      </c>
      <c r="L602" s="135"/>
    </row>
    <row r="603" spans="1:12" ht="18.75" x14ac:dyDescent="0.2">
      <c r="A603" s="27" t="s">
        <v>1243</v>
      </c>
      <c r="B603" s="455"/>
      <c r="C603" s="438"/>
      <c r="D603" s="56" t="s">
        <v>270</v>
      </c>
      <c r="E603" s="127">
        <v>44769</v>
      </c>
      <c r="F603" s="447"/>
      <c r="G603" s="147" t="s">
        <v>46</v>
      </c>
      <c r="H603" s="126" t="s">
        <v>430</v>
      </c>
      <c r="I603" s="128" t="s">
        <v>1244</v>
      </c>
      <c r="J603" s="7"/>
      <c r="K603" s="7" t="s">
        <v>273</v>
      </c>
      <c r="L603" s="135"/>
    </row>
    <row r="604" spans="1:12" ht="18.75" x14ac:dyDescent="0.2">
      <c r="A604" s="27" t="s">
        <v>636</v>
      </c>
      <c r="B604" s="455"/>
      <c r="C604" s="438"/>
      <c r="D604" s="56" t="s">
        <v>270</v>
      </c>
      <c r="E604" s="127">
        <v>44769</v>
      </c>
      <c r="F604" s="447"/>
      <c r="G604" s="147" t="s">
        <v>46</v>
      </c>
      <c r="H604" s="126" t="s">
        <v>430</v>
      </c>
      <c r="I604" s="128" t="s">
        <v>637</v>
      </c>
      <c r="J604" s="7"/>
      <c r="K604" s="7" t="s">
        <v>273</v>
      </c>
      <c r="L604" s="135"/>
    </row>
    <row r="605" spans="1:12" ht="18.75" x14ac:dyDescent="0.2">
      <c r="A605" s="27" t="s">
        <v>1245</v>
      </c>
      <c r="B605" s="455"/>
      <c r="C605" s="438"/>
      <c r="D605" s="56" t="s">
        <v>270</v>
      </c>
      <c r="E605" s="127">
        <v>44769</v>
      </c>
      <c r="F605" s="447"/>
      <c r="G605" s="147" t="s">
        <v>46</v>
      </c>
      <c r="H605" s="126" t="s">
        <v>430</v>
      </c>
      <c r="I605" s="128" t="s">
        <v>1246</v>
      </c>
      <c r="J605" s="7"/>
      <c r="K605" s="7" t="s">
        <v>273</v>
      </c>
      <c r="L605" s="135"/>
    </row>
    <row r="606" spans="1:12" ht="18.75" x14ac:dyDescent="0.2">
      <c r="A606" s="27" t="s">
        <v>1247</v>
      </c>
      <c r="B606" s="455"/>
      <c r="C606" s="438"/>
      <c r="D606" s="56" t="s">
        <v>270</v>
      </c>
      <c r="E606" s="127">
        <v>44769</v>
      </c>
      <c r="F606" s="447"/>
      <c r="G606" s="147" t="s">
        <v>46</v>
      </c>
      <c r="H606" s="126" t="s">
        <v>430</v>
      </c>
      <c r="I606" s="128" t="s">
        <v>1248</v>
      </c>
      <c r="J606" s="7"/>
      <c r="K606" s="7" t="s">
        <v>273</v>
      </c>
      <c r="L606" s="135"/>
    </row>
    <row r="607" spans="1:12" ht="18.75" x14ac:dyDescent="0.2">
      <c r="A607" s="27" t="s">
        <v>751</v>
      </c>
      <c r="B607" s="456"/>
      <c r="C607" s="438"/>
      <c r="D607" s="56" t="s">
        <v>270</v>
      </c>
      <c r="E607" s="127">
        <v>44769</v>
      </c>
      <c r="F607" s="447"/>
      <c r="G607" s="147" t="s">
        <v>46</v>
      </c>
      <c r="H607" s="126" t="s">
        <v>430</v>
      </c>
      <c r="I607" s="128" t="s">
        <v>798</v>
      </c>
      <c r="J607" s="7"/>
      <c r="K607" s="7" t="s">
        <v>273</v>
      </c>
      <c r="L607" s="135"/>
    </row>
    <row r="608" spans="1:12" ht="18.75" x14ac:dyDescent="0.2">
      <c r="A608" s="27" t="s">
        <v>223</v>
      </c>
      <c r="B608" s="439" t="s">
        <v>874</v>
      </c>
      <c r="C608" s="438" t="s">
        <v>880</v>
      </c>
      <c r="D608" s="56" t="s">
        <v>270</v>
      </c>
      <c r="E608" s="127">
        <v>44770</v>
      </c>
      <c r="F608" s="447" t="s">
        <v>1249</v>
      </c>
      <c r="G608" s="147" t="s">
        <v>46</v>
      </c>
      <c r="H608" s="126" t="s">
        <v>430</v>
      </c>
      <c r="I608" s="128" t="s">
        <v>1250</v>
      </c>
      <c r="J608" s="7"/>
      <c r="K608" s="7" t="s">
        <v>273</v>
      </c>
      <c r="L608" s="135"/>
    </row>
    <row r="609" spans="1:12" ht="18.75" x14ac:dyDescent="0.2">
      <c r="A609" s="27" t="s">
        <v>1251</v>
      </c>
      <c r="B609" s="455"/>
      <c r="C609" s="438"/>
      <c r="D609" s="56" t="s">
        <v>270</v>
      </c>
      <c r="E609" s="127">
        <v>44770</v>
      </c>
      <c r="F609" s="447"/>
      <c r="G609" s="147" t="s">
        <v>46</v>
      </c>
      <c r="H609" s="126" t="s">
        <v>430</v>
      </c>
      <c r="I609" s="128" t="s">
        <v>1252</v>
      </c>
      <c r="J609" s="7"/>
      <c r="K609" s="7" t="s">
        <v>273</v>
      </c>
      <c r="L609" s="135"/>
    </row>
    <row r="610" spans="1:12" ht="18.75" x14ac:dyDescent="0.2">
      <c r="A610" s="27" t="s">
        <v>1253</v>
      </c>
      <c r="B610" s="455"/>
      <c r="C610" s="438"/>
      <c r="D610" s="56" t="s">
        <v>270</v>
      </c>
      <c r="E610" s="127">
        <v>44770</v>
      </c>
      <c r="F610" s="447"/>
      <c r="G610" s="147" t="s">
        <v>46</v>
      </c>
      <c r="H610" s="126" t="s">
        <v>430</v>
      </c>
      <c r="I610" s="128" t="s">
        <v>1254</v>
      </c>
      <c r="J610" s="7"/>
      <c r="K610" s="7" t="s">
        <v>273</v>
      </c>
      <c r="L610" s="135"/>
    </row>
    <row r="611" spans="1:12" ht="18.75" x14ac:dyDescent="0.2">
      <c r="A611" s="27" t="s">
        <v>225</v>
      </c>
      <c r="B611" s="455"/>
      <c r="C611" s="438"/>
      <c r="D611" s="56" t="s">
        <v>270</v>
      </c>
      <c r="E611" s="127">
        <v>44770</v>
      </c>
      <c r="F611" s="447"/>
      <c r="G611" s="147" t="s">
        <v>46</v>
      </c>
      <c r="H611" s="126" t="s">
        <v>430</v>
      </c>
      <c r="I611" s="128" t="s">
        <v>1255</v>
      </c>
      <c r="J611" s="7"/>
      <c r="K611" s="7" t="s">
        <v>273</v>
      </c>
      <c r="L611" s="135"/>
    </row>
    <row r="612" spans="1:12" ht="18.75" x14ac:dyDescent="0.2">
      <c r="A612" s="27" t="s">
        <v>333</v>
      </c>
      <c r="B612" s="455"/>
      <c r="C612" s="438"/>
      <c r="D612" s="56" t="s">
        <v>270</v>
      </c>
      <c r="E612" s="127">
        <v>44770</v>
      </c>
      <c r="F612" s="447"/>
      <c r="G612" s="147" t="s">
        <v>46</v>
      </c>
      <c r="H612" s="126" t="s">
        <v>430</v>
      </c>
      <c r="I612" s="128" t="s">
        <v>492</v>
      </c>
      <c r="J612" s="7"/>
      <c r="K612" s="7" t="s">
        <v>273</v>
      </c>
      <c r="L612" s="135"/>
    </row>
    <row r="613" spans="1:12" ht="18.75" x14ac:dyDescent="0.2">
      <c r="A613" s="27" t="s">
        <v>1256</v>
      </c>
      <c r="B613" s="455"/>
      <c r="C613" s="438"/>
      <c r="D613" s="56" t="s">
        <v>270</v>
      </c>
      <c r="E613" s="127">
        <v>44770</v>
      </c>
      <c r="F613" s="447"/>
      <c r="G613" s="147" t="s">
        <v>46</v>
      </c>
      <c r="H613" s="126" t="s">
        <v>430</v>
      </c>
      <c r="I613" s="128" t="s">
        <v>1257</v>
      </c>
      <c r="J613" s="7"/>
      <c r="K613" s="7" t="s">
        <v>273</v>
      </c>
      <c r="L613" s="135"/>
    </row>
    <row r="614" spans="1:12" ht="18.75" x14ac:dyDescent="0.2">
      <c r="A614" s="27" t="s">
        <v>1258</v>
      </c>
      <c r="B614" s="455"/>
      <c r="C614" s="438"/>
      <c r="D614" s="56" t="s">
        <v>270</v>
      </c>
      <c r="E614" s="127">
        <v>44770</v>
      </c>
      <c r="F614" s="447"/>
      <c r="G614" s="147" t="s">
        <v>46</v>
      </c>
      <c r="H614" s="126" t="s">
        <v>430</v>
      </c>
      <c r="I614" s="128" t="s">
        <v>1259</v>
      </c>
      <c r="J614" s="7"/>
      <c r="K614" s="7" t="s">
        <v>273</v>
      </c>
      <c r="L614" s="135"/>
    </row>
    <row r="615" spans="1:12" ht="18.75" x14ac:dyDescent="0.2">
      <c r="A615" s="27" t="s">
        <v>1260</v>
      </c>
      <c r="B615" s="455"/>
      <c r="C615" s="438"/>
      <c r="D615" s="56" t="s">
        <v>270</v>
      </c>
      <c r="E615" s="127">
        <v>44770</v>
      </c>
      <c r="F615" s="447"/>
      <c r="G615" s="147" t="s">
        <v>46</v>
      </c>
      <c r="H615" s="126" t="s">
        <v>430</v>
      </c>
      <c r="I615" s="128" t="s">
        <v>1261</v>
      </c>
      <c r="J615" s="7"/>
      <c r="K615" s="7" t="s">
        <v>273</v>
      </c>
      <c r="L615" s="135"/>
    </row>
    <row r="616" spans="1:12" ht="18.75" x14ac:dyDescent="0.2">
      <c r="A616" s="27" t="s">
        <v>1262</v>
      </c>
      <c r="B616" s="455"/>
      <c r="C616" s="438"/>
      <c r="D616" s="56" t="s">
        <v>270</v>
      </c>
      <c r="E616" s="127">
        <v>44770</v>
      </c>
      <c r="F616" s="447"/>
      <c r="G616" s="147" t="s">
        <v>46</v>
      </c>
      <c r="H616" s="126" t="s">
        <v>430</v>
      </c>
      <c r="I616" s="128" t="s">
        <v>1263</v>
      </c>
      <c r="J616" s="7"/>
      <c r="K616" s="7" t="s">
        <v>273</v>
      </c>
      <c r="L616" s="135"/>
    </row>
    <row r="617" spans="1:12" ht="18.75" x14ac:dyDescent="0.2">
      <c r="A617" s="27" t="s">
        <v>722</v>
      </c>
      <c r="B617" s="455"/>
      <c r="C617" s="438"/>
      <c r="D617" s="56" t="s">
        <v>270</v>
      </c>
      <c r="E617" s="127">
        <v>44770</v>
      </c>
      <c r="F617" s="447"/>
      <c r="G617" s="147" t="s">
        <v>46</v>
      </c>
      <c r="H617" s="126" t="s">
        <v>430</v>
      </c>
      <c r="I617" s="128" t="s">
        <v>1264</v>
      </c>
      <c r="J617" s="7"/>
      <c r="K617" s="7" t="s">
        <v>273</v>
      </c>
      <c r="L617" s="135"/>
    </row>
    <row r="618" spans="1:12" ht="18.75" x14ac:dyDescent="0.2">
      <c r="A618" s="27" t="s">
        <v>1265</v>
      </c>
      <c r="B618" s="455"/>
      <c r="C618" s="438"/>
      <c r="D618" s="56" t="s">
        <v>270</v>
      </c>
      <c r="E618" s="127">
        <v>44770</v>
      </c>
      <c r="F618" s="447"/>
      <c r="G618" s="147" t="s">
        <v>46</v>
      </c>
      <c r="H618" s="126" t="s">
        <v>430</v>
      </c>
      <c r="I618" s="128" t="s">
        <v>1266</v>
      </c>
      <c r="J618" s="7"/>
      <c r="K618" s="7" t="s">
        <v>273</v>
      </c>
      <c r="L618" s="135"/>
    </row>
    <row r="619" spans="1:12" ht="18.75" x14ac:dyDescent="0.2">
      <c r="A619" s="27" t="s">
        <v>1267</v>
      </c>
      <c r="B619" s="455"/>
      <c r="C619" s="438"/>
      <c r="D619" s="56" t="s">
        <v>270</v>
      </c>
      <c r="E619" s="127">
        <v>44770</v>
      </c>
      <c r="F619" s="447"/>
      <c r="G619" s="147" t="s">
        <v>46</v>
      </c>
      <c r="H619" s="126" t="s">
        <v>430</v>
      </c>
      <c r="I619" s="128" t="s">
        <v>1268</v>
      </c>
      <c r="J619" s="7"/>
      <c r="K619" s="7" t="s">
        <v>273</v>
      </c>
      <c r="L619" s="135"/>
    </row>
    <row r="620" spans="1:12" ht="18.75" x14ac:dyDescent="0.2">
      <c r="A620" s="27" t="s">
        <v>1269</v>
      </c>
      <c r="B620" s="455"/>
      <c r="C620" s="438"/>
      <c r="D620" s="56" t="s">
        <v>270</v>
      </c>
      <c r="E620" s="127">
        <v>44770</v>
      </c>
      <c r="F620" s="447"/>
      <c r="G620" s="147" t="s">
        <v>46</v>
      </c>
      <c r="H620" s="126" t="s">
        <v>430</v>
      </c>
      <c r="I620" s="128" t="s">
        <v>1270</v>
      </c>
      <c r="J620" s="7"/>
      <c r="K620" s="7" t="s">
        <v>273</v>
      </c>
      <c r="L620" s="135"/>
    </row>
    <row r="621" spans="1:12" ht="18.75" x14ac:dyDescent="0.2">
      <c r="A621" s="27" t="s">
        <v>1271</v>
      </c>
      <c r="B621" s="455"/>
      <c r="C621" s="438"/>
      <c r="D621" s="56" t="s">
        <v>270</v>
      </c>
      <c r="E621" s="127">
        <v>44770</v>
      </c>
      <c r="F621" s="447"/>
      <c r="G621" s="147" t="s">
        <v>46</v>
      </c>
      <c r="H621" s="126" t="s">
        <v>430</v>
      </c>
      <c r="I621" s="128" t="s">
        <v>1272</v>
      </c>
      <c r="J621" s="7"/>
      <c r="K621" s="7" t="s">
        <v>273</v>
      </c>
      <c r="L621" s="135"/>
    </row>
    <row r="622" spans="1:12" ht="18.75" x14ac:dyDescent="0.2">
      <c r="A622" s="27" t="s">
        <v>709</v>
      </c>
      <c r="B622" s="455"/>
      <c r="C622" s="438"/>
      <c r="D622" s="56" t="s">
        <v>270</v>
      </c>
      <c r="E622" s="127">
        <v>44770</v>
      </c>
      <c r="F622" s="447"/>
      <c r="G622" s="147" t="s">
        <v>46</v>
      </c>
      <c r="H622" s="126" t="s">
        <v>430</v>
      </c>
      <c r="I622" s="128" t="s">
        <v>1273</v>
      </c>
      <c r="J622" s="7"/>
      <c r="K622" s="7" t="s">
        <v>273</v>
      </c>
      <c r="L622" s="135"/>
    </row>
    <row r="623" spans="1:12" ht="18.75" x14ac:dyDescent="0.2">
      <c r="A623" s="459" t="s">
        <v>799</v>
      </c>
      <c r="B623" s="455"/>
      <c r="C623" s="438"/>
      <c r="D623" s="56" t="s">
        <v>270</v>
      </c>
      <c r="E623" s="449">
        <v>44770</v>
      </c>
      <c r="F623" s="447"/>
      <c r="G623" s="147" t="s">
        <v>46</v>
      </c>
      <c r="H623" s="446" t="s">
        <v>430</v>
      </c>
      <c r="I623" s="129" t="s">
        <v>800</v>
      </c>
      <c r="J623" s="7"/>
      <c r="K623" s="7" t="s">
        <v>273</v>
      </c>
      <c r="L623" s="135"/>
    </row>
    <row r="624" spans="1:12" ht="18.75" x14ac:dyDescent="0.2">
      <c r="A624" s="459"/>
      <c r="B624" s="455"/>
      <c r="C624" s="438"/>
      <c r="D624" s="56" t="s">
        <v>270</v>
      </c>
      <c r="E624" s="449"/>
      <c r="F624" s="447"/>
      <c r="G624" s="147" t="s">
        <v>46</v>
      </c>
      <c r="H624" s="446"/>
      <c r="I624" s="129" t="s">
        <v>1274</v>
      </c>
      <c r="J624" s="7"/>
      <c r="K624" s="7" t="s">
        <v>273</v>
      </c>
      <c r="L624" s="135"/>
    </row>
    <row r="625" spans="1:12" ht="30" x14ac:dyDescent="0.2">
      <c r="A625" s="27" t="s">
        <v>1275</v>
      </c>
      <c r="B625" s="455"/>
      <c r="C625" s="438"/>
      <c r="D625" s="56" t="s">
        <v>270</v>
      </c>
      <c r="E625" s="127">
        <v>44770</v>
      </c>
      <c r="F625" s="447"/>
      <c r="G625" s="147" t="s">
        <v>46</v>
      </c>
      <c r="H625" s="126" t="s">
        <v>430</v>
      </c>
      <c r="I625" s="128" t="s">
        <v>1276</v>
      </c>
      <c r="J625" s="7"/>
      <c r="K625" s="7" t="s">
        <v>273</v>
      </c>
      <c r="L625" s="135"/>
    </row>
    <row r="626" spans="1:12" ht="18.75" x14ac:dyDescent="0.2">
      <c r="A626" s="27" t="s">
        <v>1277</v>
      </c>
      <c r="B626" s="455"/>
      <c r="C626" s="438"/>
      <c r="D626" s="56" t="s">
        <v>270</v>
      </c>
      <c r="E626" s="127">
        <v>44770</v>
      </c>
      <c r="F626" s="447"/>
      <c r="G626" s="147" t="s">
        <v>46</v>
      </c>
      <c r="H626" s="126" t="s">
        <v>430</v>
      </c>
      <c r="I626" s="128" t="s">
        <v>1278</v>
      </c>
      <c r="J626" s="7"/>
      <c r="K626" s="7" t="s">
        <v>273</v>
      </c>
      <c r="L626" s="135"/>
    </row>
    <row r="627" spans="1:12" ht="18.75" x14ac:dyDescent="0.2">
      <c r="A627" s="27" t="s">
        <v>755</v>
      </c>
      <c r="B627" s="455"/>
      <c r="C627" s="438"/>
      <c r="D627" s="56" t="s">
        <v>270</v>
      </c>
      <c r="E627" s="127">
        <v>44770</v>
      </c>
      <c r="F627" s="447"/>
      <c r="G627" s="147" t="s">
        <v>46</v>
      </c>
      <c r="H627" s="126" t="s">
        <v>430</v>
      </c>
      <c r="I627" s="128" t="s">
        <v>802</v>
      </c>
      <c r="J627" s="7"/>
      <c r="K627" s="7" t="s">
        <v>273</v>
      </c>
      <c r="L627" s="135"/>
    </row>
    <row r="628" spans="1:12" ht="18.75" x14ac:dyDescent="0.2">
      <c r="A628" s="27" t="s">
        <v>757</v>
      </c>
      <c r="B628" s="455"/>
      <c r="C628" s="438"/>
      <c r="D628" s="56" t="s">
        <v>270</v>
      </c>
      <c r="E628" s="127">
        <v>44770</v>
      </c>
      <c r="F628" s="447"/>
      <c r="G628" s="147" t="s">
        <v>46</v>
      </c>
      <c r="H628" s="126" t="s">
        <v>430</v>
      </c>
      <c r="I628" s="128" t="s">
        <v>803</v>
      </c>
      <c r="J628" s="7"/>
      <c r="K628" s="7" t="s">
        <v>273</v>
      </c>
      <c r="L628" s="135"/>
    </row>
    <row r="629" spans="1:12" ht="18.75" x14ac:dyDescent="0.2">
      <c r="A629" s="27" t="s">
        <v>1279</v>
      </c>
      <c r="B629" s="455"/>
      <c r="C629" s="438"/>
      <c r="D629" s="56" t="s">
        <v>270</v>
      </c>
      <c r="E629" s="127">
        <v>44770</v>
      </c>
      <c r="F629" s="447"/>
      <c r="G629" s="147" t="s">
        <v>46</v>
      </c>
      <c r="H629" s="126" t="s">
        <v>430</v>
      </c>
      <c r="I629" s="128" t="s">
        <v>1280</v>
      </c>
      <c r="J629" s="7"/>
      <c r="K629" s="7" t="s">
        <v>273</v>
      </c>
      <c r="L629" s="135"/>
    </row>
    <row r="630" spans="1:12" ht="18.75" x14ac:dyDescent="0.2">
      <c r="A630" s="27" t="s">
        <v>109</v>
      </c>
      <c r="B630" s="455"/>
      <c r="C630" s="438"/>
      <c r="D630" s="56" t="s">
        <v>270</v>
      </c>
      <c r="E630" s="127">
        <v>44770</v>
      </c>
      <c r="F630" s="447"/>
      <c r="G630" s="147" t="s">
        <v>46</v>
      </c>
      <c r="H630" s="126" t="s">
        <v>430</v>
      </c>
      <c r="I630" s="128" t="s">
        <v>113</v>
      </c>
      <c r="J630" s="7"/>
      <c r="K630" s="7" t="s">
        <v>273</v>
      </c>
      <c r="L630" s="135"/>
    </row>
    <row r="631" spans="1:12" ht="18.75" x14ac:dyDescent="0.2">
      <c r="A631" s="27" t="s">
        <v>1281</v>
      </c>
      <c r="B631" s="455"/>
      <c r="C631" s="438"/>
      <c r="D631" s="56" t="s">
        <v>270</v>
      </c>
      <c r="E631" s="127">
        <v>44770</v>
      </c>
      <c r="F631" s="447"/>
      <c r="G631" s="147" t="s">
        <v>46</v>
      </c>
      <c r="H631" s="126" t="s">
        <v>430</v>
      </c>
      <c r="I631" s="128" t="s">
        <v>1282</v>
      </c>
      <c r="J631" s="7"/>
      <c r="K631" s="7" t="s">
        <v>273</v>
      </c>
      <c r="L631" s="135"/>
    </row>
    <row r="632" spans="1:12" ht="18.75" x14ac:dyDescent="0.2">
      <c r="A632" s="27" t="s">
        <v>1283</v>
      </c>
      <c r="B632" s="455"/>
      <c r="C632" s="438"/>
      <c r="D632" s="56" t="s">
        <v>270</v>
      </c>
      <c r="E632" s="127">
        <v>44770</v>
      </c>
      <c r="F632" s="447"/>
      <c r="G632" s="147" t="s">
        <v>46</v>
      </c>
      <c r="H632" s="126" t="s">
        <v>430</v>
      </c>
      <c r="I632" s="128" t="s">
        <v>1284</v>
      </c>
      <c r="J632" s="7"/>
      <c r="K632" s="7" t="s">
        <v>273</v>
      </c>
      <c r="L632" s="135"/>
    </row>
    <row r="633" spans="1:12" ht="18.75" x14ac:dyDescent="0.25">
      <c r="A633" s="459" t="s">
        <v>352</v>
      </c>
      <c r="B633" s="455"/>
      <c r="C633" s="438"/>
      <c r="D633" s="56" t="s">
        <v>270</v>
      </c>
      <c r="E633" s="127">
        <v>44770</v>
      </c>
      <c r="F633" s="447"/>
      <c r="G633" s="147" t="s">
        <v>46</v>
      </c>
      <c r="H633" s="126" t="s">
        <v>430</v>
      </c>
      <c r="I633" s="130" t="s">
        <v>1285</v>
      </c>
      <c r="J633" s="7"/>
      <c r="K633" s="7" t="s">
        <v>273</v>
      </c>
      <c r="L633" s="454" t="s">
        <v>904</v>
      </c>
    </row>
    <row r="634" spans="1:12" ht="18.75" x14ac:dyDescent="0.25">
      <c r="A634" s="459"/>
      <c r="B634" s="455"/>
      <c r="C634" s="438"/>
      <c r="D634" s="56" t="s">
        <v>270</v>
      </c>
      <c r="E634" s="127">
        <v>44770</v>
      </c>
      <c r="F634" s="447"/>
      <c r="G634" s="147" t="s">
        <v>46</v>
      </c>
      <c r="H634" s="126" t="s">
        <v>430</v>
      </c>
      <c r="I634" s="130" t="s">
        <v>1286</v>
      </c>
      <c r="J634" s="7"/>
      <c r="K634" s="7" t="s">
        <v>273</v>
      </c>
      <c r="L634" s="454"/>
    </row>
    <row r="635" spans="1:12" ht="18.75" x14ac:dyDescent="0.2">
      <c r="A635" s="27" t="s">
        <v>599</v>
      </c>
      <c r="B635" s="455"/>
      <c r="C635" s="438"/>
      <c r="D635" s="56" t="s">
        <v>270</v>
      </c>
      <c r="E635" s="127">
        <v>44770</v>
      </c>
      <c r="F635" s="447"/>
      <c r="G635" s="147" t="s">
        <v>46</v>
      </c>
      <c r="H635" s="126" t="s">
        <v>430</v>
      </c>
      <c r="I635" s="128" t="s">
        <v>1287</v>
      </c>
      <c r="J635" s="7"/>
      <c r="K635" s="7" t="s">
        <v>273</v>
      </c>
      <c r="L635" s="135"/>
    </row>
    <row r="636" spans="1:12" ht="18.75" x14ac:dyDescent="0.2">
      <c r="A636" s="27" t="s">
        <v>718</v>
      </c>
      <c r="B636" s="455"/>
      <c r="C636" s="438"/>
      <c r="D636" s="56" t="s">
        <v>270</v>
      </c>
      <c r="E636" s="127">
        <v>44770</v>
      </c>
      <c r="F636" s="447"/>
      <c r="G636" s="147" t="s">
        <v>46</v>
      </c>
      <c r="H636" s="126" t="s">
        <v>430</v>
      </c>
      <c r="I636" s="128" t="s">
        <v>719</v>
      </c>
      <c r="J636" s="7"/>
      <c r="K636" s="7" t="s">
        <v>273</v>
      </c>
      <c r="L636" s="135"/>
    </row>
    <row r="637" spans="1:12" ht="18.75" x14ac:dyDescent="0.25">
      <c r="A637" s="459" t="s">
        <v>1288</v>
      </c>
      <c r="B637" s="455"/>
      <c r="C637" s="438"/>
      <c r="D637" s="56" t="s">
        <v>270</v>
      </c>
      <c r="E637" s="127">
        <v>44770</v>
      </c>
      <c r="F637" s="447"/>
      <c r="G637" s="147" t="s">
        <v>46</v>
      </c>
      <c r="H637" s="126" t="s">
        <v>430</v>
      </c>
      <c r="I637" s="128" t="s">
        <v>1289</v>
      </c>
      <c r="J637" s="7"/>
      <c r="K637" s="7" t="s">
        <v>273</v>
      </c>
      <c r="L637" s="454" t="s">
        <v>1290</v>
      </c>
    </row>
    <row r="638" spans="1:12" ht="30" x14ac:dyDescent="0.25">
      <c r="A638" s="459"/>
      <c r="B638" s="455"/>
      <c r="C638" s="438"/>
      <c r="D638" s="56" t="s">
        <v>270</v>
      </c>
      <c r="E638" s="127">
        <v>44770</v>
      </c>
      <c r="F638" s="447"/>
      <c r="G638" s="147" t="s">
        <v>46</v>
      </c>
      <c r="H638" s="126" t="s">
        <v>430</v>
      </c>
      <c r="I638" s="23" t="s">
        <v>1291</v>
      </c>
      <c r="J638" s="7"/>
      <c r="K638" s="7" t="s">
        <v>273</v>
      </c>
      <c r="L638" s="454"/>
    </row>
    <row r="639" spans="1:12" ht="18.75" x14ac:dyDescent="0.2">
      <c r="A639" s="27" t="s">
        <v>589</v>
      </c>
      <c r="B639" s="455"/>
      <c r="C639" s="438"/>
      <c r="D639" s="56" t="s">
        <v>270</v>
      </c>
      <c r="E639" s="127">
        <v>44770</v>
      </c>
      <c r="F639" s="447"/>
      <c r="G639" s="147" t="s">
        <v>46</v>
      </c>
      <c r="H639" s="126" t="s">
        <v>430</v>
      </c>
      <c r="I639" s="128" t="s">
        <v>1292</v>
      </c>
      <c r="J639" s="7"/>
      <c r="K639" s="7" t="s">
        <v>273</v>
      </c>
      <c r="L639" s="135"/>
    </row>
    <row r="640" spans="1:12" ht="18.75" x14ac:dyDescent="0.2">
      <c r="A640" s="27" t="s">
        <v>1293</v>
      </c>
      <c r="B640" s="455"/>
      <c r="C640" s="438"/>
      <c r="D640" s="56" t="s">
        <v>270</v>
      </c>
      <c r="E640" s="127">
        <v>44770</v>
      </c>
      <c r="F640" s="447"/>
      <c r="G640" s="147" t="s">
        <v>46</v>
      </c>
      <c r="H640" s="126" t="s">
        <v>430</v>
      </c>
      <c r="I640" s="128" t="s">
        <v>1294</v>
      </c>
      <c r="J640" s="7"/>
      <c r="K640" s="7" t="s">
        <v>273</v>
      </c>
      <c r="L640" s="135"/>
    </row>
    <row r="641" spans="1:12" ht="18.75" x14ac:dyDescent="0.2">
      <c r="A641" s="27" t="s">
        <v>1295</v>
      </c>
      <c r="B641" s="455"/>
      <c r="C641" s="438"/>
      <c r="D641" s="56" t="s">
        <v>270</v>
      </c>
      <c r="E641" s="127">
        <v>44770</v>
      </c>
      <c r="F641" s="447"/>
      <c r="G641" s="147" t="s">
        <v>46</v>
      </c>
      <c r="H641" s="126" t="s">
        <v>430</v>
      </c>
      <c r="I641" s="128" t="s">
        <v>1296</v>
      </c>
      <c r="J641" s="7"/>
      <c r="K641" s="7" t="s">
        <v>273</v>
      </c>
      <c r="L641" s="135"/>
    </row>
    <row r="642" spans="1:12" ht="18.75" x14ac:dyDescent="0.2">
      <c r="A642" s="27" t="s">
        <v>1297</v>
      </c>
      <c r="B642" s="455"/>
      <c r="C642" s="438"/>
      <c r="D642" s="56" t="s">
        <v>270</v>
      </c>
      <c r="E642" s="127">
        <v>44770</v>
      </c>
      <c r="F642" s="447"/>
      <c r="G642" s="147" t="s">
        <v>46</v>
      </c>
      <c r="H642" s="126" t="s">
        <v>430</v>
      </c>
      <c r="I642" s="128" t="s">
        <v>1298</v>
      </c>
      <c r="J642" s="7"/>
      <c r="K642" s="7" t="s">
        <v>273</v>
      </c>
      <c r="L642" s="135"/>
    </row>
    <row r="643" spans="1:12" ht="18.75" x14ac:dyDescent="0.2">
      <c r="A643" s="27" t="s">
        <v>1299</v>
      </c>
      <c r="B643" s="455"/>
      <c r="C643" s="438"/>
      <c r="D643" s="56" t="s">
        <v>270</v>
      </c>
      <c r="E643" s="127">
        <v>44770</v>
      </c>
      <c r="F643" s="447"/>
      <c r="G643" s="147" t="s">
        <v>46</v>
      </c>
      <c r="H643" s="126" t="s">
        <v>430</v>
      </c>
      <c r="I643" s="128" t="s">
        <v>1300</v>
      </c>
      <c r="J643" s="7"/>
      <c r="K643" s="7" t="s">
        <v>273</v>
      </c>
      <c r="L643" s="135"/>
    </row>
    <row r="644" spans="1:12" ht="18.75" x14ac:dyDescent="0.2">
      <c r="A644" s="27" t="s">
        <v>1301</v>
      </c>
      <c r="B644" s="455"/>
      <c r="C644" s="438"/>
      <c r="D644" s="56" t="s">
        <v>270</v>
      </c>
      <c r="E644" s="127">
        <v>44770</v>
      </c>
      <c r="F644" s="447"/>
      <c r="G644" s="147" t="s">
        <v>46</v>
      </c>
      <c r="H644" s="126" t="s">
        <v>430</v>
      </c>
      <c r="I644" s="128" t="s">
        <v>1302</v>
      </c>
      <c r="J644" s="7"/>
      <c r="K644" s="7" t="s">
        <v>273</v>
      </c>
      <c r="L644" s="135"/>
    </row>
    <row r="645" spans="1:12" ht="18.75" x14ac:dyDescent="0.2">
      <c r="A645" s="27" t="s">
        <v>1303</v>
      </c>
      <c r="B645" s="455"/>
      <c r="C645" s="438"/>
      <c r="D645" s="56" t="s">
        <v>270</v>
      </c>
      <c r="E645" s="127">
        <v>44770</v>
      </c>
      <c r="F645" s="447"/>
      <c r="G645" s="147" t="s">
        <v>46</v>
      </c>
      <c r="H645" s="126" t="s">
        <v>430</v>
      </c>
      <c r="I645" s="128" t="s">
        <v>1304</v>
      </c>
      <c r="J645" s="7"/>
      <c r="K645" s="7" t="s">
        <v>273</v>
      </c>
      <c r="L645" s="135"/>
    </row>
    <row r="646" spans="1:12" ht="18.75" x14ac:dyDescent="0.2">
      <c r="A646" s="27" t="s">
        <v>1305</v>
      </c>
      <c r="B646" s="455"/>
      <c r="C646" s="438"/>
      <c r="D646" s="56" t="s">
        <v>270</v>
      </c>
      <c r="E646" s="127">
        <v>44770</v>
      </c>
      <c r="F646" s="447"/>
      <c r="G646" s="147" t="s">
        <v>46</v>
      </c>
      <c r="H646" s="126" t="s">
        <v>430</v>
      </c>
      <c r="I646" s="128" t="s">
        <v>1306</v>
      </c>
      <c r="J646" s="7"/>
      <c r="K646" s="7" t="s">
        <v>273</v>
      </c>
      <c r="L646" s="135"/>
    </row>
    <row r="647" spans="1:12" ht="18.75" x14ac:dyDescent="0.2">
      <c r="A647" s="27" t="s">
        <v>1307</v>
      </c>
      <c r="B647" s="455"/>
      <c r="C647" s="438"/>
      <c r="D647" s="56" t="s">
        <v>270</v>
      </c>
      <c r="E647" s="127">
        <v>44770</v>
      </c>
      <c r="F647" s="447"/>
      <c r="G647" s="147" t="s">
        <v>46</v>
      </c>
      <c r="H647" s="126" t="s">
        <v>430</v>
      </c>
      <c r="I647" s="128" t="s">
        <v>1308</v>
      </c>
      <c r="J647" s="7"/>
      <c r="K647" s="7" t="s">
        <v>273</v>
      </c>
      <c r="L647" s="135"/>
    </row>
    <row r="648" spans="1:12" ht="18.75" x14ac:dyDescent="0.2">
      <c r="A648" s="27" t="s">
        <v>1309</v>
      </c>
      <c r="B648" s="455"/>
      <c r="C648" s="438"/>
      <c r="D648" s="56" t="s">
        <v>270</v>
      </c>
      <c r="E648" s="127">
        <v>44770</v>
      </c>
      <c r="F648" s="447"/>
      <c r="G648" s="147" t="s">
        <v>46</v>
      </c>
      <c r="H648" s="126" t="s">
        <v>430</v>
      </c>
      <c r="I648" s="128" t="s">
        <v>1310</v>
      </c>
      <c r="J648" s="7"/>
      <c r="K648" s="7" t="s">
        <v>273</v>
      </c>
      <c r="L648" s="135"/>
    </row>
    <row r="649" spans="1:12" ht="18.75" x14ac:dyDescent="0.2">
      <c r="A649" s="27" t="s">
        <v>290</v>
      </c>
      <c r="B649" s="455"/>
      <c r="C649" s="438"/>
      <c r="D649" s="56" t="s">
        <v>270</v>
      </c>
      <c r="E649" s="127">
        <v>44770</v>
      </c>
      <c r="F649" s="447"/>
      <c r="G649" s="147" t="s">
        <v>46</v>
      </c>
      <c r="H649" s="126" t="s">
        <v>430</v>
      </c>
      <c r="I649" s="128" t="s">
        <v>601</v>
      </c>
      <c r="J649" s="7"/>
      <c r="K649" s="7" t="s">
        <v>273</v>
      </c>
      <c r="L649" s="135"/>
    </row>
    <row r="650" spans="1:12" ht="18.75" x14ac:dyDescent="0.2">
      <c r="A650" s="27" t="s">
        <v>318</v>
      </c>
      <c r="B650" s="455"/>
      <c r="C650" s="438"/>
      <c r="D650" s="56" t="s">
        <v>270</v>
      </c>
      <c r="E650" s="127">
        <v>44770</v>
      </c>
      <c r="F650" s="447"/>
      <c r="G650" s="147" t="s">
        <v>46</v>
      </c>
      <c r="H650" s="126" t="s">
        <v>430</v>
      </c>
      <c r="I650" s="128" t="s">
        <v>319</v>
      </c>
      <c r="J650" s="7"/>
      <c r="K650" s="7" t="s">
        <v>273</v>
      </c>
      <c r="L650" s="135"/>
    </row>
    <row r="651" spans="1:12" ht="18.75" x14ac:dyDescent="0.2">
      <c r="A651" s="27" t="s">
        <v>1311</v>
      </c>
      <c r="B651" s="455"/>
      <c r="C651" s="438"/>
      <c r="D651" s="56" t="s">
        <v>270</v>
      </c>
      <c r="E651" s="127">
        <v>44770</v>
      </c>
      <c r="F651" s="447"/>
      <c r="G651" s="147" t="s">
        <v>46</v>
      </c>
      <c r="H651" s="126" t="s">
        <v>430</v>
      </c>
      <c r="I651" s="128" t="s">
        <v>497</v>
      </c>
      <c r="J651" s="7"/>
      <c r="K651" s="7" t="s">
        <v>273</v>
      </c>
      <c r="L651" s="135"/>
    </row>
    <row r="652" spans="1:12" ht="18.75" x14ac:dyDescent="0.2">
      <c r="A652" s="27" t="s">
        <v>1312</v>
      </c>
      <c r="B652" s="455"/>
      <c r="C652" s="438"/>
      <c r="D652" s="56" t="s">
        <v>270</v>
      </c>
      <c r="E652" s="127">
        <v>44770</v>
      </c>
      <c r="F652" s="447"/>
      <c r="G652" s="147" t="s">
        <v>46</v>
      </c>
      <c r="H652" s="126" t="s">
        <v>430</v>
      </c>
      <c r="I652" s="128" t="s">
        <v>1313</v>
      </c>
      <c r="J652" s="7"/>
      <c r="K652" s="7" t="s">
        <v>273</v>
      </c>
      <c r="L652" s="135"/>
    </row>
    <row r="653" spans="1:12" ht="18.75" x14ac:dyDescent="0.2">
      <c r="A653" s="27" t="s">
        <v>1314</v>
      </c>
      <c r="B653" s="455"/>
      <c r="C653" s="438"/>
      <c r="D653" s="56" t="s">
        <v>270</v>
      </c>
      <c r="E653" s="127">
        <v>44770</v>
      </c>
      <c r="F653" s="447"/>
      <c r="G653" s="147" t="s">
        <v>46</v>
      </c>
      <c r="H653" s="126" t="s">
        <v>430</v>
      </c>
      <c r="I653" s="128" t="s">
        <v>1315</v>
      </c>
      <c r="J653" s="7"/>
      <c r="K653" s="7" t="s">
        <v>273</v>
      </c>
      <c r="L653" s="135"/>
    </row>
    <row r="654" spans="1:12" ht="18.75" x14ac:dyDescent="0.2">
      <c r="A654" s="27" t="s">
        <v>1316</v>
      </c>
      <c r="B654" s="455"/>
      <c r="C654" s="438"/>
      <c r="D654" s="56" t="s">
        <v>270</v>
      </c>
      <c r="E654" s="127">
        <v>44770</v>
      </c>
      <c r="F654" s="447"/>
      <c r="G654" s="147" t="s">
        <v>46</v>
      </c>
      <c r="H654" s="126" t="s">
        <v>430</v>
      </c>
      <c r="I654" s="128" t="s">
        <v>1317</v>
      </c>
      <c r="J654" s="7"/>
      <c r="K654" s="7" t="s">
        <v>273</v>
      </c>
      <c r="L654" s="135"/>
    </row>
    <row r="655" spans="1:12" ht="18.75" x14ac:dyDescent="0.2">
      <c r="A655" s="27" t="s">
        <v>1318</v>
      </c>
      <c r="B655" s="455"/>
      <c r="C655" s="438"/>
      <c r="D655" s="56" t="s">
        <v>270</v>
      </c>
      <c r="E655" s="127">
        <v>44770</v>
      </c>
      <c r="F655" s="447"/>
      <c r="G655" s="147" t="s">
        <v>46</v>
      </c>
      <c r="H655" s="126" t="s">
        <v>430</v>
      </c>
      <c r="I655" s="128" t="s">
        <v>1319</v>
      </c>
      <c r="J655" s="7"/>
      <c r="K655" s="7" t="s">
        <v>273</v>
      </c>
      <c r="L655" s="135"/>
    </row>
    <row r="656" spans="1:12" ht="18.75" x14ac:dyDescent="0.2">
      <c r="A656" s="27" t="s">
        <v>1320</v>
      </c>
      <c r="B656" s="455"/>
      <c r="C656" s="438"/>
      <c r="D656" s="56" t="s">
        <v>270</v>
      </c>
      <c r="E656" s="127">
        <v>44770</v>
      </c>
      <c r="F656" s="447"/>
      <c r="G656" s="147" t="s">
        <v>46</v>
      </c>
      <c r="H656" s="126" t="s">
        <v>430</v>
      </c>
      <c r="I656" s="128" t="s">
        <v>1321</v>
      </c>
      <c r="J656" s="7"/>
      <c r="K656" s="7" t="s">
        <v>273</v>
      </c>
      <c r="L656" s="135"/>
    </row>
    <row r="657" spans="1:12" ht="18.75" x14ac:dyDescent="0.2">
      <c r="A657" s="27" t="s">
        <v>1322</v>
      </c>
      <c r="B657" s="455"/>
      <c r="C657" s="438"/>
      <c r="D657" s="56" t="s">
        <v>270</v>
      </c>
      <c r="E657" s="127">
        <v>44770</v>
      </c>
      <c r="F657" s="447"/>
      <c r="G657" s="147" t="s">
        <v>46</v>
      </c>
      <c r="H657" s="126" t="s">
        <v>430</v>
      </c>
      <c r="I657" s="128" t="s">
        <v>1323</v>
      </c>
      <c r="J657" s="7"/>
      <c r="K657" s="7" t="s">
        <v>273</v>
      </c>
      <c r="L657" s="135"/>
    </row>
    <row r="658" spans="1:12" ht="18.75" x14ac:dyDescent="0.2">
      <c r="A658" s="27" t="s">
        <v>1324</v>
      </c>
      <c r="B658" s="455"/>
      <c r="C658" s="438"/>
      <c r="D658" s="56" t="s">
        <v>270</v>
      </c>
      <c r="E658" s="127">
        <v>44770</v>
      </c>
      <c r="F658" s="447"/>
      <c r="G658" s="147" t="s">
        <v>46</v>
      </c>
      <c r="H658" s="126" t="s">
        <v>430</v>
      </c>
      <c r="I658" s="128" t="s">
        <v>1325</v>
      </c>
      <c r="J658" s="7"/>
      <c r="K658" s="7" t="s">
        <v>273</v>
      </c>
      <c r="L658" s="135"/>
    </row>
    <row r="659" spans="1:12" ht="18.75" x14ac:dyDescent="0.2">
      <c r="A659" s="27" t="s">
        <v>1326</v>
      </c>
      <c r="B659" s="455"/>
      <c r="C659" s="438"/>
      <c r="D659" s="56" t="s">
        <v>270</v>
      </c>
      <c r="E659" s="127">
        <v>44770</v>
      </c>
      <c r="F659" s="447"/>
      <c r="G659" s="147" t="s">
        <v>46</v>
      </c>
      <c r="H659" s="126" t="s">
        <v>430</v>
      </c>
      <c r="I659" s="128" t="s">
        <v>1327</v>
      </c>
      <c r="J659" s="7"/>
      <c r="K659" s="7" t="s">
        <v>273</v>
      </c>
      <c r="L659" s="135"/>
    </row>
    <row r="660" spans="1:12" ht="18.75" x14ac:dyDescent="0.2">
      <c r="A660" s="27" t="s">
        <v>338</v>
      </c>
      <c r="B660" s="455"/>
      <c r="C660" s="438"/>
      <c r="D660" s="56" t="s">
        <v>270</v>
      </c>
      <c r="E660" s="127">
        <v>44770</v>
      </c>
      <c r="F660" s="447"/>
      <c r="G660" s="147" t="s">
        <v>46</v>
      </c>
      <c r="H660" s="126" t="s">
        <v>430</v>
      </c>
      <c r="I660" s="128" t="s">
        <v>486</v>
      </c>
      <c r="J660" s="7"/>
      <c r="K660" s="7" t="s">
        <v>273</v>
      </c>
      <c r="L660" s="135"/>
    </row>
    <row r="661" spans="1:12" ht="18.75" x14ac:dyDescent="0.2">
      <c r="A661" s="27" t="s">
        <v>684</v>
      </c>
      <c r="B661" s="455"/>
      <c r="C661" s="438"/>
      <c r="D661" s="56" t="s">
        <v>270</v>
      </c>
      <c r="E661" s="127">
        <v>44770</v>
      </c>
      <c r="F661" s="447"/>
      <c r="G661" s="147" t="s">
        <v>46</v>
      </c>
      <c r="H661" s="126" t="s">
        <v>430</v>
      </c>
      <c r="I661" s="128" t="s">
        <v>685</v>
      </c>
      <c r="J661" s="7"/>
      <c r="K661" s="7" t="s">
        <v>273</v>
      </c>
      <c r="L661" s="135"/>
    </row>
    <row r="662" spans="1:12" ht="18.75" x14ac:dyDescent="0.2">
      <c r="A662" s="27" t="s">
        <v>1328</v>
      </c>
      <c r="B662" s="455"/>
      <c r="C662" s="438"/>
      <c r="D662" s="56" t="s">
        <v>270</v>
      </c>
      <c r="E662" s="127">
        <v>44770</v>
      </c>
      <c r="F662" s="447"/>
      <c r="G662" s="147" t="s">
        <v>46</v>
      </c>
      <c r="H662" s="126" t="s">
        <v>430</v>
      </c>
      <c r="I662" s="128" t="s">
        <v>822</v>
      </c>
      <c r="J662" s="7"/>
      <c r="K662" s="7" t="s">
        <v>273</v>
      </c>
      <c r="L662" s="135"/>
    </row>
    <row r="663" spans="1:12" ht="18.75" x14ac:dyDescent="0.2">
      <c r="A663" s="27" t="s">
        <v>1329</v>
      </c>
      <c r="B663" s="455"/>
      <c r="C663" s="438"/>
      <c r="D663" s="56" t="s">
        <v>270</v>
      </c>
      <c r="E663" s="127">
        <v>44770</v>
      </c>
      <c r="F663" s="447"/>
      <c r="G663" s="147" t="s">
        <v>46</v>
      </c>
      <c r="H663" s="126" t="s">
        <v>430</v>
      </c>
      <c r="I663" s="128" t="s">
        <v>1330</v>
      </c>
      <c r="J663" s="7"/>
      <c r="K663" s="7" t="s">
        <v>273</v>
      </c>
      <c r="L663" s="135"/>
    </row>
    <row r="664" spans="1:12" ht="18.75" x14ac:dyDescent="0.2">
      <c r="A664" s="27" t="s">
        <v>1331</v>
      </c>
      <c r="B664" s="455"/>
      <c r="C664" s="438"/>
      <c r="D664" s="56" t="s">
        <v>270</v>
      </c>
      <c r="E664" s="127">
        <v>44770</v>
      </c>
      <c r="F664" s="447"/>
      <c r="G664" s="147" t="s">
        <v>46</v>
      </c>
      <c r="H664" s="126" t="s">
        <v>430</v>
      </c>
      <c r="I664" s="128" t="s">
        <v>1332</v>
      </c>
      <c r="J664" s="7"/>
      <c r="K664" s="7" t="s">
        <v>273</v>
      </c>
      <c r="L664" s="135"/>
    </row>
    <row r="665" spans="1:12" ht="18.75" x14ac:dyDescent="0.2">
      <c r="A665" s="27" t="s">
        <v>558</v>
      </c>
      <c r="B665" s="455"/>
      <c r="C665" s="438"/>
      <c r="D665" s="56" t="s">
        <v>270</v>
      </c>
      <c r="E665" s="127">
        <v>44770</v>
      </c>
      <c r="F665" s="447"/>
      <c r="G665" s="147" t="s">
        <v>46</v>
      </c>
      <c r="H665" s="126" t="s">
        <v>430</v>
      </c>
      <c r="I665" s="128" t="s">
        <v>559</v>
      </c>
      <c r="J665" s="7"/>
      <c r="K665" s="7" t="s">
        <v>273</v>
      </c>
      <c r="L665" s="135"/>
    </row>
    <row r="666" spans="1:12" ht="18.75" x14ac:dyDescent="0.2">
      <c r="A666" s="27" t="s">
        <v>1333</v>
      </c>
      <c r="B666" s="455"/>
      <c r="C666" s="438"/>
      <c r="D666" s="56" t="s">
        <v>270</v>
      </c>
      <c r="E666" s="127">
        <v>44770</v>
      </c>
      <c r="F666" s="447"/>
      <c r="G666" s="147" t="s">
        <v>46</v>
      </c>
      <c r="H666" s="126" t="s">
        <v>430</v>
      </c>
      <c r="I666" s="128" t="s">
        <v>1334</v>
      </c>
      <c r="J666" s="7"/>
      <c r="K666" s="7" t="s">
        <v>273</v>
      </c>
      <c r="L666" s="135"/>
    </row>
    <row r="667" spans="1:12" ht="18.75" x14ac:dyDescent="0.2">
      <c r="A667" s="27" t="s">
        <v>1335</v>
      </c>
      <c r="B667" s="455"/>
      <c r="C667" s="438"/>
      <c r="D667" s="56" t="s">
        <v>270</v>
      </c>
      <c r="E667" s="127">
        <v>44770</v>
      </c>
      <c r="F667" s="447"/>
      <c r="G667" s="147" t="s">
        <v>46</v>
      </c>
      <c r="H667" s="126" t="s">
        <v>430</v>
      </c>
      <c r="I667" s="128" t="s">
        <v>1336</v>
      </c>
      <c r="J667" s="7"/>
      <c r="K667" s="7" t="s">
        <v>273</v>
      </c>
      <c r="L667" s="135"/>
    </row>
    <row r="668" spans="1:12" ht="18.75" x14ac:dyDescent="0.25">
      <c r="A668" s="459" t="s">
        <v>640</v>
      </c>
      <c r="B668" s="455"/>
      <c r="C668" s="438"/>
      <c r="D668" s="56" t="s">
        <v>270</v>
      </c>
      <c r="E668" s="127">
        <v>44770</v>
      </c>
      <c r="F668" s="447"/>
      <c r="G668" s="147" t="s">
        <v>46</v>
      </c>
      <c r="H668" s="446" t="s">
        <v>430</v>
      </c>
      <c r="I668" s="128" t="s">
        <v>641</v>
      </c>
      <c r="J668" s="7"/>
      <c r="K668" s="7" t="s">
        <v>273</v>
      </c>
      <c r="L668" s="450" t="s">
        <v>904</v>
      </c>
    </row>
    <row r="669" spans="1:12" ht="18.75" x14ac:dyDescent="0.25">
      <c r="A669" s="459"/>
      <c r="B669" s="455"/>
      <c r="C669" s="438"/>
      <c r="D669" s="56" t="s">
        <v>270</v>
      </c>
      <c r="E669" s="127">
        <v>44770</v>
      </c>
      <c r="F669" s="447"/>
      <c r="G669" s="147" t="s">
        <v>46</v>
      </c>
      <c r="H669" s="446"/>
      <c r="I669" s="128" t="s">
        <v>1337</v>
      </c>
      <c r="J669" s="7"/>
      <c r="K669" s="7" t="s">
        <v>273</v>
      </c>
      <c r="L669" s="450"/>
    </row>
    <row r="670" spans="1:12" ht="18.75" x14ac:dyDescent="0.25">
      <c r="A670" s="459"/>
      <c r="B670" s="455"/>
      <c r="C670" s="438"/>
      <c r="D670" s="56" t="s">
        <v>270</v>
      </c>
      <c r="E670" s="127">
        <v>44770</v>
      </c>
      <c r="F670" s="447"/>
      <c r="G670" s="147" t="s">
        <v>46</v>
      </c>
      <c r="H670" s="446"/>
      <c r="I670" s="131" t="s">
        <v>1338</v>
      </c>
      <c r="J670" s="7"/>
      <c r="K670" s="7" t="s">
        <v>273</v>
      </c>
      <c r="L670" s="450"/>
    </row>
    <row r="671" spans="1:12" ht="18.75" x14ac:dyDescent="0.2">
      <c r="A671" s="27" t="s">
        <v>1339</v>
      </c>
      <c r="B671" s="455"/>
      <c r="C671" s="438"/>
      <c r="D671" s="56" t="s">
        <v>270</v>
      </c>
      <c r="E671" s="127">
        <v>44770</v>
      </c>
      <c r="F671" s="447"/>
      <c r="G671" s="147" t="s">
        <v>46</v>
      </c>
      <c r="H671" s="126" t="s">
        <v>430</v>
      </c>
      <c r="I671" s="128" t="s">
        <v>1340</v>
      </c>
      <c r="J671" s="7"/>
      <c r="K671" s="7" t="s">
        <v>273</v>
      </c>
      <c r="L671" s="135"/>
    </row>
    <row r="672" spans="1:12" ht="18.75" x14ac:dyDescent="0.2">
      <c r="A672" s="27" t="s">
        <v>1341</v>
      </c>
      <c r="B672" s="455"/>
      <c r="C672" s="438"/>
      <c r="D672" s="56" t="s">
        <v>270</v>
      </c>
      <c r="E672" s="127">
        <v>44770</v>
      </c>
      <c r="F672" s="447"/>
      <c r="G672" s="147" t="s">
        <v>46</v>
      </c>
      <c r="H672" s="126" t="s">
        <v>430</v>
      </c>
      <c r="I672" s="128" t="s">
        <v>1342</v>
      </c>
      <c r="J672" s="7"/>
      <c r="K672" s="7" t="s">
        <v>273</v>
      </c>
      <c r="L672" s="135"/>
    </row>
    <row r="673" spans="1:12" ht="18.75" x14ac:dyDescent="0.2">
      <c r="A673" s="459" t="s">
        <v>1343</v>
      </c>
      <c r="B673" s="455"/>
      <c r="C673" s="438"/>
      <c r="D673" s="56" t="s">
        <v>270</v>
      </c>
      <c r="E673" s="449">
        <v>44770</v>
      </c>
      <c r="F673" s="447"/>
      <c r="G673" s="147" t="s">
        <v>46</v>
      </c>
      <c r="H673" s="446" t="s">
        <v>430</v>
      </c>
      <c r="I673" s="128" t="s">
        <v>1344</v>
      </c>
      <c r="J673" s="7"/>
      <c r="K673" s="7" t="s">
        <v>273</v>
      </c>
      <c r="L673" s="135"/>
    </row>
    <row r="674" spans="1:12" ht="24" x14ac:dyDescent="0.2">
      <c r="A674" s="459"/>
      <c r="B674" s="455"/>
      <c r="C674" s="438"/>
      <c r="D674" s="56" t="s">
        <v>270</v>
      </c>
      <c r="E674" s="449"/>
      <c r="F674" s="447"/>
      <c r="G674" s="147" t="s">
        <v>46</v>
      </c>
      <c r="H674" s="446"/>
      <c r="I674" s="132" t="s">
        <v>1345</v>
      </c>
      <c r="J674" s="7"/>
      <c r="K674" s="7" t="s">
        <v>273</v>
      </c>
      <c r="L674" s="135"/>
    </row>
    <row r="675" spans="1:12" ht="18.75" x14ac:dyDescent="0.2">
      <c r="A675" s="27" t="s">
        <v>1346</v>
      </c>
      <c r="B675" s="455"/>
      <c r="C675" s="438"/>
      <c r="D675" s="56" t="s">
        <v>270</v>
      </c>
      <c r="E675" s="127">
        <v>44770</v>
      </c>
      <c r="F675" s="447"/>
      <c r="G675" s="147" t="s">
        <v>46</v>
      </c>
      <c r="H675" s="126" t="s">
        <v>430</v>
      </c>
      <c r="I675" s="128" t="s">
        <v>1347</v>
      </c>
      <c r="J675" s="7"/>
      <c r="K675" s="7" t="s">
        <v>273</v>
      </c>
      <c r="L675" s="135"/>
    </row>
    <row r="676" spans="1:12" ht="18.75" x14ac:dyDescent="0.2">
      <c r="A676" s="27" t="s">
        <v>602</v>
      </c>
      <c r="B676" s="455"/>
      <c r="C676" s="438"/>
      <c r="D676" s="56" t="s">
        <v>270</v>
      </c>
      <c r="E676" s="127">
        <v>44770</v>
      </c>
      <c r="F676" s="447"/>
      <c r="G676" s="147" t="s">
        <v>46</v>
      </c>
      <c r="H676" s="126" t="s">
        <v>430</v>
      </c>
      <c r="I676" s="128" t="s">
        <v>603</v>
      </c>
      <c r="J676" s="7"/>
      <c r="K676" s="7" t="s">
        <v>273</v>
      </c>
      <c r="L676" s="135"/>
    </row>
    <row r="677" spans="1:12" ht="18.75" x14ac:dyDescent="0.2">
      <c r="A677" s="27" t="s">
        <v>1348</v>
      </c>
      <c r="B677" s="455"/>
      <c r="C677" s="438"/>
      <c r="D677" s="56" t="s">
        <v>270</v>
      </c>
      <c r="E677" s="127">
        <v>44770</v>
      </c>
      <c r="F677" s="447"/>
      <c r="G677" s="147" t="s">
        <v>46</v>
      </c>
      <c r="H677" s="126" t="s">
        <v>430</v>
      </c>
      <c r="I677" s="128" t="s">
        <v>1349</v>
      </c>
      <c r="J677" s="7"/>
      <c r="K677" s="7" t="s">
        <v>273</v>
      </c>
      <c r="L677" s="135"/>
    </row>
    <row r="678" spans="1:12" ht="18.75" x14ac:dyDescent="0.2">
      <c r="A678" s="27" t="s">
        <v>424</v>
      </c>
      <c r="B678" s="455"/>
      <c r="C678" s="438"/>
      <c r="D678" s="56" t="s">
        <v>270</v>
      </c>
      <c r="E678" s="127">
        <v>44770</v>
      </c>
      <c r="F678" s="447"/>
      <c r="G678" s="147" t="s">
        <v>46</v>
      </c>
      <c r="H678" s="126" t="s">
        <v>430</v>
      </c>
      <c r="I678" s="128" t="s">
        <v>1350</v>
      </c>
      <c r="J678" s="7"/>
      <c r="K678" s="7" t="s">
        <v>273</v>
      </c>
      <c r="L678" s="135"/>
    </row>
    <row r="679" spans="1:12" ht="18.75" x14ac:dyDescent="0.2">
      <c r="A679" s="27" t="s">
        <v>1351</v>
      </c>
      <c r="B679" s="455"/>
      <c r="C679" s="438"/>
      <c r="D679" s="56" t="s">
        <v>270</v>
      </c>
      <c r="E679" s="127">
        <v>44770</v>
      </c>
      <c r="F679" s="447"/>
      <c r="G679" s="147" t="s">
        <v>46</v>
      </c>
      <c r="H679" s="126" t="s">
        <v>430</v>
      </c>
      <c r="I679" s="128" t="s">
        <v>1352</v>
      </c>
      <c r="J679" s="7"/>
      <c r="K679" s="7" t="s">
        <v>273</v>
      </c>
      <c r="L679" s="135"/>
    </row>
    <row r="680" spans="1:12" ht="18.75" x14ac:dyDescent="0.2">
      <c r="A680" s="27" t="s">
        <v>1353</v>
      </c>
      <c r="B680" s="455"/>
      <c r="C680" s="438"/>
      <c r="D680" s="56" t="s">
        <v>270</v>
      </c>
      <c r="E680" s="127">
        <v>44770</v>
      </c>
      <c r="F680" s="447"/>
      <c r="G680" s="147" t="s">
        <v>46</v>
      </c>
      <c r="H680" s="126" t="s">
        <v>430</v>
      </c>
      <c r="I680" s="128" t="s">
        <v>1354</v>
      </c>
      <c r="J680" s="7"/>
      <c r="K680" s="7" t="s">
        <v>273</v>
      </c>
      <c r="L680" s="135"/>
    </row>
    <row r="681" spans="1:12" ht="18.75" x14ac:dyDescent="0.2">
      <c r="A681" s="27" t="s">
        <v>1355</v>
      </c>
      <c r="B681" s="455"/>
      <c r="C681" s="438"/>
      <c r="D681" s="56" t="s">
        <v>270</v>
      </c>
      <c r="E681" s="127">
        <v>44770</v>
      </c>
      <c r="F681" s="447"/>
      <c r="G681" s="147" t="s">
        <v>46</v>
      </c>
      <c r="H681" s="126" t="s">
        <v>430</v>
      </c>
      <c r="I681" s="128" t="s">
        <v>1356</v>
      </c>
      <c r="J681" s="7"/>
      <c r="K681" s="7" t="s">
        <v>273</v>
      </c>
      <c r="L681" s="135"/>
    </row>
    <row r="682" spans="1:12" ht="18.75" x14ac:dyDescent="0.2">
      <c r="A682" s="27" t="s">
        <v>1357</v>
      </c>
      <c r="B682" s="455"/>
      <c r="C682" s="438"/>
      <c r="D682" s="56" t="s">
        <v>270</v>
      </c>
      <c r="E682" s="127">
        <v>44770</v>
      </c>
      <c r="F682" s="447"/>
      <c r="G682" s="147" t="s">
        <v>46</v>
      </c>
      <c r="H682" s="126" t="s">
        <v>430</v>
      </c>
      <c r="I682" s="128" t="s">
        <v>1358</v>
      </c>
      <c r="J682" s="7"/>
      <c r="K682" s="7" t="s">
        <v>273</v>
      </c>
      <c r="L682" s="135"/>
    </row>
    <row r="683" spans="1:12" ht="18.75" x14ac:dyDescent="0.2">
      <c r="A683" s="27" t="s">
        <v>1359</v>
      </c>
      <c r="B683" s="455"/>
      <c r="C683" s="438"/>
      <c r="D683" s="56" t="s">
        <v>270</v>
      </c>
      <c r="E683" s="127">
        <v>44770</v>
      </c>
      <c r="F683" s="447"/>
      <c r="G683" s="147" t="s">
        <v>46</v>
      </c>
      <c r="H683" s="126" t="s">
        <v>430</v>
      </c>
      <c r="I683" s="128" t="s">
        <v>1360</v>
      </c>
      <c r="J683" s="7"/>
      <c r="K683" s="7" t="s">
        <v>273</v>
      </c>
      <c r="L683" s="135"/>
    </row>
    <row r="684" spans="1:12" ht="18.75" x14ac:dyDescent="0.2">
      <c r="A684" s="27" t="s">
        <v>1361</v>
      </c>
      <c r="B684" s="455"/>
      <c r="C684" s="438"/>
      <c r="D684" s="56" t="s">
        <v>270</v>
      </c>
      <c r="E684" s="127">
        <v>44770</v>
      </c>
      <c r="F684" s="447"/>
      <c r="G684" s="147" t="s">
        <v>46</v>
      </c>
      <c r="H684" s="126" t="s">
        <v>430</v>
      </c>
      <c r="I684" s="128" t="s">
        <v>1362</v>
      </c>
      <c r="J684" s="7"/>
      <c r="K684" s="7" t="s">
        <v>273</v>
      </c>
      <c r="L684" s="135"/>
    </row>
    <row r="685" spans="1:12" ht="18.75" x14ac:dyDescent="0.2">
      <c r="A685" s="27" t="s">
        <v>1363</v>
      </c>
      <c r="B685" s="455"/>
      <c r="C685" s="438"/>
      <c r="D685" s="56" t="s">
        <v>270</v>
      </c>
      <c r="E685" s="127">
        <v>44770</v>
      </c>
      <c r="F685" s="447"/>
      <c r="G685" s="147" t="s">
        <v>46</v>
      </c>
      <c r="H685" s="126" t="s">
        <v>430</v>
      </c>
      <c r="I685" s="128" t="s">
        <v>1364</v>
      </c>
      <c r="J685" s="7"/>
      <c r="K685" s="7" t="s">
        <v>273</v>
      </c>
      <c r="L685" s="135"/>
    </row>
    <row r="686" spans="1:12" ht="18.75" x14ac:dyDescent="0.2">
      <c r="A686" s="27" t="s">
        <v>1365</v>
      </c>
      <c r="B686" s="455"/>
      <c r="C686" s="438"/>
      <c r="D686" s="56" t="s">
        <v>270</v>
      </c>
      <c r="E686" s="127">
        <v>44770</v>
      </c>
      <c r="F686" s="447"/>
      <c r="G686" s="147" t="s">
        <v>46</v>
      </c>
      <c r="H686" s="126" t="s">
        <v>430</v>
      </c>
      <c r="I686" s="128" t="s">
        <v>1366</v>
      </c>
      <c r="J686" s="7"/>
      <c r="K686" s="7" t="s">
        <v>273</v>
      </c>
      <c r="L686" s="135"/>
    </row>
    <row r="687" spans="1:12" ht="18.75" x14ac:dyDescent="0.2">
      <c r="A687" s="27" t="s">
        <v>1367</v>
      </c>
      <c r="B687" s="455"/>
      <c r="C687" s="438"/>
      <c r="D687" s="56" t="s">
        <v>270</v>
      </c>
      <c r="E687" s="127">
        <v>44770</v>
      </c>
      <c r="F687" s="447"/>
      <c r="G687" s="147" t="s">
        <v>46</v>
      </c>
      <c r="H687" s="126" t="s">
        <v>430</v>
      </c>
      <c r="I687" s="128" t="s">
        <v>1368</v>
      </c>
      <c r="J687" s="7"/>
      <c r="K687" s="7" t="s">
        <v>273</v>
      </c>
      <c r="L687" s="135"/>
    </row>
    <row r="688" spans="1:12" ht="18.75" x14ac:dyDescent="0.2">
      <c r="A688" s="27" t="s">
        <v>393</v>
      </c>
      <c r="B688" s="455"/>
      <c r="C688" s="438"/>
      <c r="D688" s="56" t="s">
        <v>270</v>
      </c>
      <c r="E688" s="127">
        <v>44770</v>
      </c>
      <c r="F688" s="447"/>
      <c r="G688" s="147" t="s">
        <v>46</v>
      </c>
      <c r="H688" s="126" t="s">
        <v>430</v>
      </c>
      <c r="I688" s="128" t="s">
        <v>872</v>
      </c>
      <c r="J688" s="7"/>
      <c r="K688" s="7" t="s">
        <v>273</v>
      </c>
      <c r="L688" s="135"/>
    </row>
    <row r="689" spans="1:12" ht="18.75" x14ac:dyDescent="0.2">
      <c r="A689" s="27" t="s">
        <v>1369</v>
      </c>
      <c r="B689" s="455"/>
      <c r="C689" s="438"/>
      <c r="D689" s="56" t="s">
        <v>270</v>
      </c>
      <c r="E689" s="127">
        <v>44770</v>
      </c>
      <c r="F689" s="447"/>
      <c r="G689" s="147" t="s">
        <v>46</v>
      </c>
      <c r="H689" s="126" t="s">
        <v>430</v>
      </c>
      <c r="I689" s="128" t="s">
        <v>1370</v>
      </c>
      <c r="J689" s="7"/>
      <c r="K689" s="7" t="s">
        <v>273</v>
      </c>
      <c r="L689" s="135"/>
    </row>
    <row r="690" spans="1:12" ht="18.75" x14ac:dyDescent="0.2">
      <c r="A690" s="27" t="s">
        <v>1371</v>
      </c>
      <c r="B690" s="455"/>
      <c r="C690" s="438"/>
      <c r="D690" s="56" t="s">
        <v>270</v>
      </c>
      <c r="E690" s="127">
        <v>44770</v>
      </c>
      <c r="F690" s="447"/>
      <c r="G690" s="147" t="s">
        <v>46</v>
      </c>
      <c r="H690" s="126" t="s">
        <v>430</v>
      </c>
      <c r="I690" s="128" t="s">
        <v>1372</v>
      </c>
      <c r="J690" s="7"/>
      <c r="K690" s="7" t="s">
        <v>273</v>
      </c>
      <c r="L690" s="135"/>
    </row>
    <row r="691" spans="1:12" ht="18.75" x14ac:dyDescent="0.2">
      <c r="A691" s="27" t="s">
        <v>397</v>
      </c>
      <c r="B691" s="455"/>
      <c r="C691" s="438"/>
      <c r="D691" s="56" t="s">
        <v>270</v>
      </c>
      <c r="E691" s="127">
        <v>44770</v>
      </c>
      <c r="F691" s="447"/>
      <c r="G691" s="147" t="s">
        <v>46</v>
      </c>
      <c r="H691" s="126" t="s">
        <v>430</v>
      </c>
      <c r="I691" s="130" t="s">
        <v>1373</v>
      </c>
      <c r="J691" s="7"/>
      <c r="K691" s="7" t="s">
        <v>273</v>
      </c>
      <c r="L691" s="135"/>
    </row>
    <row r="692" spans="1:12" ht="18.75" x14ac:dyDescent="0.2">
      <c r="A692" s="27" t="s">
        <v>1374</v>
      </c>
      <c r="B692" s="455"/>
      <c r="C692" s="438"/>
      <c r="D692" s="56" t="s">
        <v>270</v>
      </c>
      <c r="E692" s="127">
        <v>44770</v>
      </c>
      <c r="F692" s="447"/>
      <c r="G692" s="147" t="s">
        <v>46</v>
      </c>
      <c r="H692" s="126" t="s">
        <v>430</v>
      </c>
      <c r="I692" s="128" t="s">
        <v>1375</v>
      </c>
      <c r="J692" s="7"/>
      <c r="K692" s="7" t="s">
        <v>273</v>
      </c>
      <c r="L692" s="135"/>
    </row>
    <row r="693" spans="1:12" ht="18.75" x14ac:dyDescent="0.2">
      <c r="A693" s="27" t="s">
        <v>1376</v>
      </c>
      <c r="B693" s="455"/>
      <c r="C693" s="438"/>
      <c r="D693" s="56" t="s">
        <v>270</v>
      </c>
      <c r="E693" s="127">
        <v>44770</v>
      </c>
      <c r="F693" s="447"/>
      <c r="G693" s="147" t="s">
        <v>46</v>
      </c>
      <c r="H693" s="126" t="s">
        <v>430</v>
      </c>
      <c r="I693" s="128" t="s">
        <v>1377</v>
      </c>
      <c r="J693" s="7"/>
      <c r="K693" s="7" t="s">
        <v>273</v>
      </c>
      <c r="L693" s="135"/>
    </row>
    <row r="694" spans="1:12" ht="18.75" x14ac:dyDescent="0.2">
      <c r="A694" s="27" t="s">
        <v>1378</v>
      </c>
      <c r="B694" s="455"/>
      <c r="C694" s="438"/>
      <c r="D694" s="56" t="s">
        <v>270</v>
      </c>
      <c r="E694" s="127">
        <v>44770</v>
      </c>
      <c r="F694" s="447"/>
      <c r="G694" s="147" t="s">
        <v>46</v>
      </c>
      <c r="H694" s="126" t="s">
        <v>430</v>
      </c>
      <c r="I694" s="128" t="s">
        <v>1379</v>
      </c>
      <c r="J694" s="7"/>
      <c r="K694" s="7" t="s">
        <v>273</v>
      </c>
      <c r="L694" s="135"/>
    </row>
    <row r="695" spans="1:12" ht="18.75" x14ac:dyDescent="0.2">
      <c r="A695" s="27" t="s">
        <v>1380</v>
      </c>
      <c r="B695" s="455"/>
      <c r="C695" s="438"/>
      <c r="D695" s="56" t="s">
        <v>270</v>
      </c>
      <c r="E695" s="127">
        <v>44770</v>
      </c>
      <c r="F695" s="447"/>
      <c r="G695" s="147" t="s">
        <v>46</v>
      </c>
      <c r="H695" s="126" t="s">
        <v>430</v>
      </c>
      <c r="I695" s="128" t="s">
        <v>1381</v>
      </c>
      <c r="J695" s="7"/>
      <c r="K695" s="7" t="s">
        <v>273</v>
      </c>
      <c r="L695" s="135"/>
    </row>
    <row r="696" spans="1:12" ht="18.75" x14ac:dyDescent="0.2">
      <c r="A696" s="27" t="s">
        <v>511</v>
      </c>
      <c r="B696" s="455"/>
      <c r="C696" s="438"/>
      <c r="D696" s="56" t="s">
        <v>270</v>
      </c>
      <c r="E696" s="127">
        <v>44770</v>
      </c>
      <c r="F696" s="447"/>
      <c r="G696" s="147" t="s">
        <v>46</v>
      </c>
      <c r="H696" s="126" t="s">
        <v>430</v>
      </c>
      <c r="I696" s="128" t="s">
        <v>512</v>
      </c>
      <c r="J696" s="7"/>
      <c r="K696" s="7" t="s">
        <v>273</v>
      </c>
      <c r="L696" s="135"/>
    </row>
    <row r="697" spans="1:12" ht="18.75" x14ac:dyDescent="0.2">
      <c r="A697" s="27" t="s">
        <v>1382</v>
      </c>
      <c r="B697" s="455"/>
      <c r="C697" s="438"/>
      <c r="D697" s="56" t="s">
        <v>270</v>
      </c>
      <c r="E697" s="127">
        <v>44770</v>
      </c>
      <c r="F697" s="447"/>
      <c r="G697" s="147" t="s">
        <v>46</v>
      </c>
      <c r="H697" s="126" t="s">
        <v>430</v>
      </c>
      <c r="I697" s="128" t="s">
        <v>1383</v>
      </c>
      <c r="J697" s="7"/>
      <c r="K697" s="7" t="s">
        <v>273</v>
      </c>
      <c r="L697" s="135"/>
    </row>
    <row r="698" spans="1:12" ht="18.75" x14ac:dyDescent="0.2">
      <c r="A698" s="27" t="s">
        <v>1384</v>
      </c>
      <c r="B698" s="455"/>
      <c r="C698" s="438"/>
      <c r="D698" s="56" t="s">
        <v>270</v>
      </c>
      <c r="E698" s="127">
        <v>44770</v>
      </c>
      <c r="F698" s="447"/>
      <c r="G698" s="147" t="s">
        <v>46</v>
      </c>
      <c r="H698" s="126" t="s">
        <v>430</v>
      </c>
      <c r="I698" s="128" t="s">
        <v>1385</v>
      </c>
      <c r="J698" s="7"/>
      <c r="K698" s="7" t="s">
        <v>273</v>
      </c>
      <c r="L698" s="135"/>
    </row>
    <row r="699" spans="1:12" ht="18.75" x14ac:dyDescent="0.2">
      <c r="A699" s="27" t="s">
        <v>1386</v>
      </c>
      <c r="B699" s="455"/>
      <c r="C699" s="438"/>
      <c r="D699" s="56" t="s">
        <v>270</v>
      </c>
      <c r="E699" s="127">
        <v>44770</v>
      </c>
      <c r="F699" s="447"/>
      <c r="G699" s="147" t="s">
        <v>46</v>
      </c>
      <c r="H699" s="126" t="s">
        <v>430</v>
      </c>
      <c r="I699" s="128" t="s">
        <v>1387</v>
      </c>
      <c r="J699" s="7"/>
      <c r="K699" s="7" t="s">
        <v>273</v>
      </c>
      <c r="L699" s="135"/>
    </row>
    <row r="700" spans="1:12" ht="18.75" x14ac:dyDescent="0.2">
      <c r="A700" s="27" t="s">
        <v>1388</v>
      </c>
      <c r="B700" s="455"/>
      <c r="C700" s="438"/>
      <c r="D700" s="56" t="s">
        <v>270</v>
      </c>
      <c r="E700" s="127">
        <v>44770</v>
      </c>
      <c r="F700" s="447"/>
      <c r="G700" s="147" t="s">
        <v>46</v>
      </c>
      <c r="H700" s="126" t="s">
        <v>430</v>
      </c>
      <c r="I700" s="128" t="s">
        <v>1389</v>
      </c>
      <c r="J700" s="7"/>
      <c r="K700" s="7" t="s">
        <v>273</v>
      </c>
      <c r="L700" s="135"/>
    </row>
    <row r="701" spans="1:12" ht="18.75" x14ac:dyDescent="0.2">
      <c r="A701" s="27" t="s">
        <v>1390</v>
      </c>
      <c r="B701" s="455"/>
      <c r="C701" s="438"/>
      <c r="D701" s="56" t="s">
        <v>270</v>
      </c>
      <c r="E701" s="127">
        <v>44770</v>
      </c>
      <c r="F701" s="447"/>
      <c r="G701" s="147" t="s">
        <v>46</v>
      </c>
      <c r="H701" s="126" t="s">
        <v>430</v>
      </c>
      <c r="I701" s="128" t="s">
        <v>1391</v>
      </c>
      <c r="J701" s="7"/>
      <c r="K701" s="7" t="s">
        <v>273</v>
      </c>
      <c r="L701" s="135"/>
    </row>
    <row r="702" spans="1:12" ht="18.75" x14ac:dyDescent="0.2">
      <c r="A702" s="27" t="s">
        <v>1392</v>
      </c>
      <c r="B702" s="455"/>
      <c r="C702" s="438"/>
      <c r="D702" s="56" t="s">
        <v>270</v>
      </c>
      <c r="E702" s="127">
        <v>44770</v>
      </c>
      <c r="F702" s="447"/>
      <c r="G702" s="147" t="s">
        <v>46</v>
      </c>
      <c r="H702" s="126" t="s">
        <v>430</v>
      </c>
      <c r="I702" s="128" t="s">
        <v>1393</v>
      </c>
      <c r="J702" s="7"/>
      <c r="K702" s="7" t="s">
        <v>273</v>
      </c>
      <c r="L702" s="135"/>
    </row>
    <row r="703" spans="1:12" ht="18.75" x14ac:dyDescent="0.2">
      <c r="A703" s="27" t="s">
        <v>1394</v>
      </c>
      <c r="B703" s="455"/>
      <c r="C703" s="438"/>
      <c r="D703" s="56" t="s">
        <v>270</v>
      </c>
      <c r="E703" s="127">
        <v>44770</v>
      </c>
      <c r="F703" s="447"/>
      <c r="G703" s="147" t="s">
        <v>46</v>
      </c>
      <c r="H703" s="126" t="s">
        <v>430</v>
      </c>
      <c r="I703" s="128" t="s">
        <v>1395</v>
      </c>
      <c r="J703" s="7"/>
      <c r="K703" s="7" t="s">
        <v>273</v>
      </c>
      <c r="L703" s="135"/>
    </row>
    <row r="704" spans="1:12" ht="18.75" x14ac:dyDescent="0.2">
      <c r="A704" s="27" t="s">
        <v>665</v>
      </c>
      <c r="B704" s="455"/>
      <c r="C704" s="438"/>
      <c r="D704" s="56" t="s">
        <v>270</v>
      </c>
      <c r="E704" s="127">
        <v>44770</v>
      </c>
      <c r="F704" s="447"/>
      <c r="G704" s="147" t="s">
        <v>46</v>
      </c>
      <c r="H704" s="126" t="s">
        <v>430</v>
      </c>
      <c r="I704" s="130" t="s">
        <v>1396</v>
      </c>
      <c r="J704" s="7"/>
      <c r="K704" s="7" t="s">
        <v>273</v>
      </c>
      <c r="L704" s="135"/>
    </row>
    <row r="705" spans="1:12" ht="18.75" x14ac:dyDescent="0.2">
      <c r="A705" s="27" t="s">
        <v>1397</v>
      </c>
      <c r="B705" s="455"/>
      <c r="C705" s="438"/>
      <c r="D705" s="56" t="s">
        <v>270</v>
      </c>
      <c r="E705" s="127">
        <v>44770</v>
      </c>
      <c r="F705" s="447"/>
      <c r="G705" s="147" t="s">
        <v>46</v>
      </c>
      <c r="H705" s="126" t="s">
        <v>430</v>
      </c>
      <c r="I705" s="128" t="s">
        <v>1398</v>
      </c>
      <c r="J705" s="7"/>
      <c r="K705" s="7" t="s">
        <v>273</v>
      </c>
      <c r="L705" s="135"/>
    </row>
    <row r="706" spans="1:12" ht="18.75" x14ac:dyDescent="0.2">
      <c r="A706" s="27" t="s">
        <v>235</v>
      </c>
      <c r="B706" s="455"/>
      <c r="C706" s="438"/>
      <c r="D706" s="56" t="s">
        <v>270</v>
      </c>
      <c r="E706" s="127">
        <v>44770</v>
      </c>
      <c r="F706" s="447"/>
      <c r="G706" s="147" t="s">
        <v>46</v>
      </c>
      <c r="H706" s="126" t="s">
        <v>430</v>
      </c>
      <c r="I706" s="128" t="s">
        <v>1399</v>
      </c>
      <c r="J706" s="7"/>
      <c r="K706" s="7" t="s">
        <v>273</v>
      </c>
      <c r="L706" s="135"/>
    </row>
    <row r="707" spans="1:12" ht="18.75" x14ac:dyDescent="0.2">
      <c r="A707" s="459" t="s">
        <v>237</v>
      </c>
      <c r="B707" s="455"/>
      <c r="C707" s="438"/>
      <c r="D707" s="56" t="s">
        <v>270</v>
      </c>
      <c r="E707" s="127">
        <v>44770</v>
      </c>
      <c r="F707" s="447"/>
      <c r="G707" s="147" t="s">
        <v>46</v>
      </c>
      <c r="H707" s="126" t="s">
        <v>430</v>
      </c>
      <c r="I707" s="128" t="s">
        <v>1400</v>
      </c>
      <c r="J707" s="7"/>
      <c r="K707" s="7" t="s">
        <v>273</v>
      </c>
      <c r="L707" s="135"/>
    </row>
    <row r="708" spans="1:12" ht="18.75" x14ac:dyDescent="0.2">
      <c r="A708" s="459"/>
      <c r="B708" s="455"/>
      <c r="C708" s="438"/>
      <c r="D708" s="56" t="s">
        <v>270</v>
      </c>
      <c r="E708" s="127">
        <v>44770</v>
      </c>
      <c r="F708" s="447"/>
      <c r="G708" s="147" t="s">
        <v>46</v>
      </c>
      <c r="H708" s="126" t="s">
        <v>430</v>
      </c>
      <c r="I708" s="128" t="s">
        <v>1401</v>
      </c>
      <c r="J708" s="7"/>
      <c r="K708" s="7" t="s">
        <v>273</v>
      </c>
      <c r="L708" s="135"/>
    </row>
    <row r="709" spans="1:12" ht="18.75" x14ac:dyDescent="0.2">
      <c r="A709" s="27" t="s">
        <v>1402</v>
      </c>
      <c r="B709" s="455"/>
      <c r="C709" s="438"/>
      <c r="D709" s="56" t="s">
        <v>270</v>
      </c>
      <c r="E709" s="127">
        <v>44770</v>
      </c>
      <c r="F709" s="447"/>
      <c r="G709" s="147" t="s">
        <v>46</v>
      </c>
      <c r="H709" s="126" t="s">
        <v>430</v>
      </c>
      <c r="I709" s="128" t="s">
        <v>1403</v>
      </c>
      <c r="J709" s="7"/>
      <c r="K709" s="7" t="s">
        <v>273</v>
      </c>
      <c r="L709" s="135"/>
    </row>
    <row r="710" spans="1:12" ht="18.75" x14ac:dyDescent="0.2">
      <c r="A710" s="27" t="s">
        <v>239</v>
      </c>
      <c r="B710" s="455"/>
      <c r="C710" s="438"/>
      <c r="D710" s="56" t="s">
        <v>270</v>
      </c>
      <c r="E710" s="127">
        <v>44770</v>
      </c>
      <c r="F710" s="447"/>
      <c r="G710" s="147" t="s">
        <v>46</v>
      </c>
      <c r="H710" s="126" t="s">
        <v>430</v>
      </c>
      <c r="I710" s="128" t="s">
        <v>1404</v>
      </c>
      <c r="J710" s="7"/>
      <c r="K710" s="7" t="s">
        <v>273</v>
      </c>
      <c r="L710" s="135"/>
    </row>
    <row r="711" spans="1:12" ht="18.75" x14ac:dyDescent="0.2">
      <c r="A711" s="27" t="s">
        <v>621</v>
      </c>
      <c r="B711" s="455"/>
      <c r="C711" s="438"/>
      <c r="D711" s="56" t="s">
        <v>270</v>
      </c>
      <c r="E711" s="127">
        <v>44770</v>
      </c>
      <c r="F711" s="447"/>
      <c r="G711" s="147" t="s">
        <v>46</v>
      </c>
      <c r="H711" s="126" t="s">
        <v>430</v>
      </c>
      <c r="I711" s="128" t="s">
        <v>1405</v>
      </c>
      <c r="J711" s="7"/>
      <c r="K711" s="7" t="s">
        <v>273</v>
      </c>
      <c r="L711" s="135"/>
    </row>
    <row r="712" spans="1:12" ht="18.75" x14ac:dyDescent="0.2">
      <c r="A712" s="27" t="s">
        <v>241</v>
      </c>
      <c r="B712" s="455"/>
      <c r="C712" s="438"/>
      <c r="D712" s="56" t="s">
        <v>270</v>
      </c>
      <c r="E712" s="127">
        <v>44770</v>
      </c>
      <c r="F712" s="447"/>
      <c r="G712" s="147" t="s">
        <v>46</v>
      </c>
      <c r="H712" s="126" t="s">
        <v>430</v>
      </c>
      <c r="I712" s="128" t="s">
        <v>1406</v>
      </c>
      <c r="J712" s="7"/>
      <c r="K712" s="7" t="s">
        <v>273</v>
      </c>
      <c r="L712" s="135"/>
    </row>
    <row r="713" spans="1:12" ht="18.75" x14ac:dyDescent="0.2">
      <c r="A713" s="27" t="s">
        <v>1407</v>
      </c>
      <c r="B713" s="455"/>
      <c r="C713" s="438"/>
      <c r="D713" s="56" t="s">
        <v>270</v>
      </c>
      <c r="E713" s="127">
        <v>44770</v>
      </c>
      <c r="F713" s="447"/>
      <c r="G713" s="147" t="s">
        <v>46</v>
      </c>
      <c r="H713" s="126" t="s">
        <v>430</v>
      </c>
      <c r="I713" s="128" t="s">
        <v>1408</v>
      </c>
      <c r="J713" s="7"/>
      <c r="K713" s="7" t="s">
        <v>273</v>
      </c>
      <c r="L713" s="135"/>
    </row>
    <row r="714" spans="1:12" ht="18.75" x14ac:dyDescent="0.2">
      <c r="A714" s="27" t="s">
        <v>243</v>
      </c>
      <c r="B714" s="455"/>
      <c r="C714" s="438"/>
      <c r="D714" s="56" t="s">
        <v>270</v>
      </c>
      <c r="E714" s="127">
        <v>44770</v>
      </c>
      <c r="F714" s="447"/>
      <c r="G714" s="147" t="s">
        <v>46</v>
      </c>
      <c r="H714" s="126" t="s">
        <v>430</v>
      </c>
      <c r="I714" s="128" t="s">
        <v>1409</v>
      </c>
      <c r="J714" s="7"/>
      <c r="K714" s="7" t="s">
        <v>273</v>
      </c>
      <c r="L714" s="135"/>
    </row>
    <row r="715" spans="1:12" ht="18.75" x14ac:dyDescent="0.2">
      <c r="A715" s="459" t="s">
        <v>1410</v>
      </c>
      <c r="B715" s="455"/>
      <c r="C715" s="438"/>
      <c r="D715" s="56" t="s">
        <v>270</v>
      </c>
      <c r="E715" s="449">
        <v>44770</v>
      </c>
      <c r="F715" s="447"/>
      <c r="G715" s="147" t="s">
        <v>46</v>
      </c>
      <c r="H715" s="446" t="s">
        <v>430</v>
      </c>
      <c r="I715" s="128" t="s">
        <v>1411</v>
      </c>
      <c r="J715" s="7"/>
      <c r="K715" s="7" t="s">
        <v>273</v>
      </c>
      <c r="L715" s="135"/>
    </row>
    <row r="716" spans="1:12" ht="18.75" x14ac:dyDescent="0.2">
      <c r="A716" s="459"/>
      <c r="B716" s="455"/>
      <c r="C716" s="438"/>
      <c r="D716" s="56" t="s">
        <v>270</v>
      </c>
      <c r="E716" s="449"/>
      <c r="F716" s="447"/>
      <c r="G716" s="147" t="s">
        <v>46</v>
      </c>
      <c r="H716" s="446"/>
      <c r="I716" s="128" t="s">
        <v>1412</v>
      </c>
      <c r="J716" s="7"/>
      <c r="K716" s="7" t="s">
        <v>273</v>
      </c>
      <c r="L716" s="135"/>
    </row>
    <row r="717" spans="1:12" ht="30" x14ac:dyDescent="0.2">
      <c r="A717" s="27" t="s">
        <v>784</v>
      </c>
      <c r="B717" s="455"/>
      <c r="C717" s="438"/>
      <c r="D717" s="56" t="s">
        <v>270</v>
      </c>
      <c r="E717" s="127">
        <v>44770</v>
      </c>
      <c r="F717" s="447"/>
      <c r="G717" s="147" t="s">
        <v>46</v>
      </c>
      <c r="H717" s="126" t="s">
        <v>430</v>
      </c>
      <c r="I717" s="133" t="s">
        <v>1413</v>
      </c>
      <c r="J717" s="7"/>
      <c r="K717" s="7" t="s">
        <v>273</v>
      </c>
      <c r="L717" s="135"/>
    </row>
    <row r="718" spans="1:12" ht="18.75" x14ac:dyDescent="0.2">
      <c r="A718" s="27" t="s">
        <v>604</v>
      </c>
      <c r="B718" s="455"/>
      <c r="C718" s="438"/>
      <c r="D718" s="56" t="s">
        <v>270</v>
      </c>
      <c r="E718" s="127">
        <v>44770</v>
      </c>
      <c r="F718" s="447"/>
      <c r="G718" s="147" t="s">
        <v>46</v>
      </c>
      <c r="H718" s="126" t="s">
        <v>430</v>
      </c>
      <c r="I718" s="128" t="s">
        <v>605</v>
      </c>
      <c r="J718" s="7"/>
      <c r="K718" s="7" t="s">
        <v>273</v>
      </c>
      <c r="L718" s="135"/>
    </row>
    <row r="719" spans="1:12" ht="18.75" x14ac:dyDescent="0.25">
      <c r="A719" s="459" t="s">
        <v>1414</v>
      </c>
      <c r="B719" s="455"/>
      <c r="C719" s="438"/>
      <c r="D719" s="56" t="s">
        <v>270</v>
      </c>
      <c r="E719" s="127">
        <v>44770</v>
      </c>
      <c r="F719" s="447"/>
      <c r="G719" s="147" t="s">
        <v>46</v>
      </c>
      <c r="H719" s="126" t="s">
        <v>430</v>
      </c>
      <c r="I719" s="128" t="s">
        <v>1415</v>
      </c>
      <c r="J719" s="7"/>
      <c r="K719" s="7" t="s">
        <v>273</v>
      </c>
      <c r="L719" s="454" t="s">
        <v>1416</v>
      </c>
    </row>
    <row r="720" spans="1:12" ht="18.75" x14ac:dyDescent="0.25">
      <c r="A720" s="459"/>
      <c r="B720" s="455"/>
      <c r="C720" s="438"/>
      <c r="D720" s="56" t="s">
        <v>270</v>
      </c>
      <c r="E720" s="127">
        <v>44770</v>
      </c>
      <c r="F720" s="447"/>
      <c r="G720" s="147" t="s">
        <v>46</v>
      </c>
      <c r="H720" s="126" t="s">
        <v>430</v>
      </c>
      <c r="I720" s="128" t="s">
        <v>1417</v>
      </c>
      <c r="J720" s="7"/>
      <c r="K720" s="7" t="s">
        <v>273</v>
      </c>
      <c r="L720" s="454"/>
    </row>
    <row r="721" spans="1:12" ht="18.75" x14ac:dyDescent="0.2">
      <c r="A721" s="27" t="s">
        <v>1418</v>
      </c>
      <c r="B721" s="455"/>
      <c r="C721" s="438"/>
      <c r="D721" s="56" t="s">
        <v>270</v>
      </c>
      <c r="E721" s="127">
        <v>44770</v>
      </c>
      <c r="F721" s="447"/>
      <c r="G721" s="147" t="s">
        <v>46</v>
      </c>
      <c r="H721" s="126" t="s">
        <v>430</v>
      </c>
      <c r="I721" s="128" t="s">
        <v>1419</v>
      </c>
      <c r="J721" s="7"/>
      <c r="K721" s="7" t="s">
        <v>273</v>
      </c>
      <c r="L721" s="135"/>
    </row>
    <row r="722" spans="1:12" ht="18.75" x14ac:dyDescent="0.2">
      <c r="A722" s="27" t="s">
        <v>1420</v>
      </c>
      <c r="B722" s="455"/>
      <c r="C722" s="438"/>
      <c r="D722" s="56" t="s">
        <v>270</v>
      </c>
      <c r="E722" s="127">
        <v>44770</v>
      </c>
      <c r="F722" s="447"/>
      <c r="G722" s="147" t="s">
        <v>46</v>
      </c>
      <c r="H722" s="126" t="s">
        <v>430</v>
      </c>
      <c r="I722" s="128" t="s">
        <v>1421</v>
      </c>
      <c r="J722" s="7"/>
      <c r="K722" s="7" t="s">
        <v>273</v>
      </c>
      <c r="L722" s="135"/>
    </row>
    <row r="723" spans="1:12" ht="18.75" x14ac:dyDescent="0.2">
      <c r="A723" s="27" t="s">
        <v>1422</v>
      </c>
      <c r="B723" s="455"/>
      <c r="C723" s="438"/>
      <c r="D723" s="56" t="s">
        <v>270</v>
      </c>
      <c r="E723" s="127">
        <v>44770</v>
      </c>
      <c r="F723" s="447"/>
      <c r="G723" s="147" t="s">
        <v>46</v>
      </c>
      <c r="H723" s="126" t="s">
        <v>430</v>
      </c>
      <c r="I723" s="128" t="s">
        <v>1423</v>
      </c>
      <c r="J723" s="7"/>
      <c r="K723" s="7" t="s">
        <v>273</v>
      </c>
      <c r="L723" s="135"/>
    </row>
    <row r="724" spans="1:12" ht="18.75" x14ac:dyDescent="0.2">
      <c r="A724" s="459" t="s">
        <v>1424</v>
      </c>
      <c r="B724" s="455"/>
      <c r="C724" s="438"/>
      <c r="D724" s="56" t="s">
        <v>270</v>
      </c>
      <c r="E724" s="449">
        <v>44770</v>
      </c>
      <c r="F724" s="447"/>
      <c r="G724" s="147" t="s">
        <v>46</v>
      </c>
      <c r="H724" s="446" t="s">
        <v>430</v>
      </c>
      <c r="I724" s="128" t="s">
        <v>1425</v>
      </c>
      <c r="J724" s="7"/>
      <c r="K724" s="7" t="s">
        <v>273</v>
      </c>
      <c r="L724" s="135"/>
    </row>
    <row r="725" spans="1:12" ht="18.75" x14ac:dyDescent="0.2">
      <c r="A725" s="459"/>
      <c r="B725" s="455"/>
      <c r="C725" s="438"/>
      <c r="D725" s="56" t="s">
        <v>270</v>
      </c>
      <c r="E725" s="449"/>
      <c r="F725" s="447"/>
      <c r="G725" s="147" t="s">
        <v>46</v>
      </c>
      <c r="H725" s="446"/>
      <c r="I725" s="128" t="s">
        <v>1426</v>
      </c>
      <c r="J725" s="7"/>
      <c r="K725" s="7" t="s">
        <v>273</v>
      </c>
      <c r="L725" s="135"/>
    </row>
    <row r="726" spans="1:12" ht="18.75" x14ac:dyDescent="0.2">
      <c r="A726" s="27" t="s">
        <v>1427</v>
      </c>
      <c r="B726" s="455"/>
      <c r="C726" s="438"/>
      <c r="D726" s="56" t="s">
        <v>270</v>
      </c>
      <c r="E726" s="127">
        <v>44770</v>
      </c>
      <c r="F726" s="447"/>
      <c r="G726" s="147" t="s">
        <v>46</v>
      </c>
      <c r="H726" s="126" t="s">
        <v>430</v>
      </c>
      <c r="I726" s="128" t="s">
        <v>1428</v>
      </c>
      <c r="J726" s="7"/>
      <c r="K726" s="7" t="s">
        <v>273</v>
      </c>
      <c r="L726" s="135"/>
    </row>
    <row r="727" spans="1:12" ht="18.75" x14ac:dyDescent="0.2">
      <c r="A727" s="27" t="s">
        <v>1429</v>
      </c>
      <c r="B727" s="455"/>
      <c r="C727" s="438"/>
      <c r="D727" s="56" t="s">
        <v>270</v>
      </c>
      <c r="E727" s="127">
        <v>44770</v>
      </c>
      <c r="F727" s="447"/>
      <c r="G727" s="147" t="s">
        <v>46</v>
      </c>
      <c r="H727" s="126" t="s">
        <v>430</v>
      </c>
      <c r="I727" s="128" t="s">
        <v>1430</v>
      </c>
      <c r="J727" s="7"/>
      <c r="K727" s="7" t="s">
        <v>273</v>
      </c>
      <c r="L727" s="135"/>
    </row>
    <row r="728" spans="1:12" ht="18.75" x14ac:dyDescent="0.2">
      <c r="A728" s="27" t="s">
        <v>1431</v>
      </c>
      <c r="B728" s="455"/>
      <c r="C728" s="438"/>
      <c r="D728" s="56" t="s">
        <v>270</v>
      </c>
      <c r="E728" s="127">
        <v>44770</v>
      </c>
      <c r="F728" s="447"/>
      <c r="G728" s="147" t="s">
        <v>46</v>
      </c>
      <c r="H728" s="126" t="s">
        <v>430</v>
      </c>
      <c r="I728" s="128" t="s">
        <v>1432</v>
      </c>
      <c r="J728" s="7"/>
      <c r="K728" s="7" t="s">
        <v>273</v>
      </c>
      <c r="L728" s="135"/>
    </row>
    <row r="729" spans="1:12" ht="18.75" x14ac:dyDescent="0.2">
      <c r="A729" s="459" t="s">
        <v>1433</v>
      </c>
      <c r="B729" s="455"/>
      <c r="C729" s="438"/>
      <c r="D729" s="56" t="s">
        <v>270</v>
      </c>
      <c r="E729" s="127">
        <v>44770</v>
      </c>
      <c r="F729" s="447"/>
      <c r="G729" s="147" t="s">
        <v>46</v>
      </c>
      <c r="H729" s="126" t="s">
        <v>430</v>
      </c>
      <c r="I729" s="128" t="s">
        <v>1434</v>
      </c>
      <c r="J729" s="7"/>
      <c r="K729" s="7" t="s">
        <v>273</v>
      </c>
      <c r="L729" s="135"/>
    </row>
    <row r="730" spans="1:12" ht="18.75" x14ac:dyDescent="0.2">
      <c r="A730" s="459"/>
      <c r="B730" s="455"/>
      <c r="C730" s="438"/>
      <c r="D730" s="56" t="s">
        <v>270</v>
      </c>
      <c r="E730" s="127">
        <v>44770</v>
      </c>
      <c r="F730" s="447"/>
      <c r="G730" s="147" t="s">
        <v>46</v>
      </c>
      <c r="H730" s="126" t="s">
        <v>430</v>
      </c>
      <c r="I730" s="128" t="s">
        <v>1435</v>
      </c>
      <c r="J730" s="7"/>
      <c r="K730" s="7" t="s">
        <v>273</v>
      </c>
      <c r="L730" s="135"/>
    </row>
    <row r="731" spans="1:12" ht="18.75" x14ac:dyDescent="0.2">
      <c r="A731" s="27" t="s">
        <v>1436</v>
      </c>
      <c r="B731" s="455"/>
      <c r="C731" s="438"/>
      <c r="D731" s="56" t="s">
        <v>270</v>
      </c>
      <c r="E731" s="127">
        <v>44770</v>
      </c>
      <c r="F731" s="447"/>
      <c r="G731" s="147" t="s">
        <v>46</v>
      </c>
      <c r="H731" s="126" t="s">
        <v>430</v>
      </c>
      <c r="I731" s="128" t="s">
        <v>1437</v>
      </c>
      <c r="J731" s="7"/>
      <c r="K731" s="7" t="s">
        <v>273</v>
      </c>
      <c r="L731" s="135"/>
    </row>
    <row r="732" spans="1:12" ht="18.75" x14ac:dyDescent="0.2">
      <c r="A732" s="27" t="s">
        <v>1438</v>
      </c>
      <c r="B732" s="455"/>
      <c r="C732" s="438"/>
      <c r="D732" s="56" t="s">
        <v>270</v>
      </c>
      <c r="E732" s="127">
        <v>44770</v>
      </c>
      <c r="F732" s="447"/>
      <c r="G732" s="147" t="s">
        <v>46</v>
      </c>
      <c r="H732" s="126" t="s">
        <v>430</v>
      </c>
      <c r="I732" s="128" t="s">
        <v>1439</v>
      </c>
      <c r="J732" s="7"/>
      <c r="K732" s="7" t="s">
        <v>273</v>
      </c>
      <c r="L732" s="135"/>
    </row>
    <row r="733" spans="1:12" ht="18.75" x14ac:dyDescent="0.2">
      <c r="A733" s="27" t="s">
        <v>1440</v>
      </c>
      <c r="B733" s="455"/>
      <c r="C733" s="438"/>
      <c r="D733" s="56" t="s">
        <v>270</v>
      </c>
      <c r="E733" s="127">
        <v>44770</v>
      </c>
      <c r="F733" s="447"/>
      <c r="G733" s="147" t="s">
        <v>46</v>
      </c>
      <c r="H733" s="126" t="s">
        <v>430</v>
      </c>
      <c r="I733" s="128" t="s">
        <v>1441</v>
      </c>
      <c r="J733" s="7"/>
      <c r="K733" s="7" t="s">
        <v>273</v>
      </c>
      <c r="L733" s="135"/>
    </row>
    <row r="734" spans="1:12" ht="18.75" x14ac:dyDescent="0.2">
      <c r="A734" s="27" t="s">
        <v>1442</v>
      </c>
      <c r="B734" s="456"/>
      <c r="C734" s="438"/>
      <c r="D734" s="56" t="s">
        <v>270</v>
      </c>
      <c r="E734" s="127">
        <v>44770</v>
      </c>
      <c r="F734" s="447"/>
      <c r="G734" s="147" t="s">
        <v>46</v>
      </c>
      <c r="H734" s="126" t="s">
        <v>430</v>
      </c>
      <c r="I734" s="128" t="s">
        <v>1443</v>
      </c>
      <c r="J734" s="7"/>
      <c r="K734" s="7" t="s">
        <v>273</v>
      </c>
      <c r="L734" s="135"/>
    </row>
    <row r="735" spans="1:12" ht="18.75" x14ac:dyDescent="0.2">
      <c r="A735" s="459" t="s">
        <v>1444</v>
      </c>
      <c r="B735" s="439" t="s">
        <v>874</v>
      </c>
      <c r="C735" s="438" t="s">
        <v>428</v>
      </c>
      <c r="D735" s="56" t="s">
        <v>270</v>
      </c>
      <c r="E735" s="120">
        <v>44782</v>
      </c>
      <c r="F735" s="447" t="s">
        <v>1445</v>
      </c>
      <c r="G735" s="147" t="s">
        <v>46</v>
      </c>
      <c r="H735" s="126" t="s">
        <v>769</v>
      </c>
      <c r="I735" s="128" t="s">
        <v>1446</v>
      </c>
      <c r="J735" s="7"/>
      <c r="K735" s="7" t="s">
        <v>273</v>
      </c>
      <c r="L735" s="135"/>
    </row>
    <row r="736" spans="1:12" ht="18.75" x14ac:dyDescent="0.25">
      <c r="A736" s="459"/>
      <c r="B736" s="455"/>
      <c r="C736" s="438"/>
      <c r="D736" s="56" t="s">
        <v>270</v>
      </c>
      <c r="E736" s="120">
        <v>44782</v>
      </c>
      <c r="F736" s="447"/>
      <c r="G736" s="147" t="s">
        <v>46</v>
      </c>
      <c r="H736" s="126" t="s">
        <v>769</v>
      </c>
      <c r="I736" s="23" t="s">
        <v>471</v>
      </c>
      <c r="J736" s="7"/>
      <c r="K736" s="7" t="s">
        <v>273</v>
      </c>
      <c r="L736" s="7"/>
    </row>
    <row r="737" spans="1:12" ht="18.75" x14ac:dyDescent="0.25">
      <c r="A737" s="27" t="s">
        <v>1447</v>
      </c>
      <c r="B737" s="455"/>
      <c r="C737" s="438"/>
      <c r="D737" s="56" t="s">
        <v>270</v>
      </c>
      <c r="E737" s="120">
        <v>44782</v>
      </c>
      <c r="F737" s="447"/>
      <c r="G737" s="147" t="s">
        <v>46</v>
      </c>
      <c r="H737" s="126" t="s">
        <v>769</v>
      </c>
      <c r="I737" s="23" t="s">
        <v>453</v>
      </c>
      <c r="J737" s="7"/>
      <c r="K737" s="7" t="s">
        <v>273</v>
      </c>
      <c r="L737" s="7"/>
    </row>
    <row r="738" spans="1:12" ht="18.75" x14ac:dyDescent="0.25">
      <c r="A738" s="27" t="s">
        <v>1448</v>
      </c>
      <c r="B738" s="455"/>
      <c r="C738" s="438"/>
      <c r="D738" s="56" t="s">
        <v>270</v>
      </c>
      <c r="E738" s="120">
        <v>44782</v>
      </c>
      <c r="F738" s="447"/>
      <c r="G738" s="147" t="s">
        <v>46</v>
      </c>
      <c r="H738" s="126" t="s">
        <v>769</v>
      </c>
      <c r="I738" s="23" t="s">
        <v>1449</v>
      </c>
      <c r="J738" s="7"/>
      <c r="K738" s="7" t="s">
        <v>273</v>
      </c>
      <c r="L738" s="7"/>
    </row>
    <row r="739" spans="1:12" ht="30" x14ac:dyDescent="0.25">
      <c r="A739" s="27" t="s">
        <v>1450</v>
      </c>
      <c r="B739" s="456"/>
      <c r="C739" s="438"/>
      <c r="D739" s="56" t="s">
        <v>270</v>
      </c>
      <c r="E739" s="120">
        <v>44782</v>
      </c>
      <c r="F739" s="447"/>
      <c r="G739" s="147" t="s">
        <v>46</v>
      </c>
      <c r="H739" s="126" t="s">
        <v>769</v>
      </c>
      <c r="I739" s="7" t="s">
        <v>1451</v>
      </c>
      <c r="J739" s="7"/>
      <c r="K739" s="7" t="s">
        <v>273</v>
      </c>
      <c r="L739" s="7"/>
    </row>
    <row r="740" spans="1:12" ht="60.75" customHeight="1" x14ac:dyDescent="0.25">
      <c r="A740" s="27" t="s">
        <v>389</v>
      </c>
      <c r="B740" s="439" t="s">
        <v>874</v>
      </c>
      <c r="C740" s="438" t="s">
        <v>1452</v>
      </c>
      <c r="D740" s="56" t="s">
        <v>270</v>
      </c>
      <c r="E740" s="120">
        <v>44804</v>
      </c>
      <c r="F740" s="447" t="s">
        <v>1453</v>
      </c>
      <c r="G740" s="147" t="s">
        <v>46</v>
      </c>
      <c r="H740" s="126" t="s">
        <v>769</v>
      </c>
      <c r="I740" s="288" t="s">
        <v>932</v>
      </c>
      <c r="J740" s="7"/>
      <c r="K740" s="7" t="s">
        <v>273</v>
      </c>
      <c r="L740" s="474" t="s">
        <v>1454</v>
      </c>
    </row>
    <row r="741" spans="1:12" ht="18.75" x14ac:dyDescent="0.25">
      <c r="A741" s="27" t="s">
        <v>173</v>
      </c>
      <c r="B741" s="455"/>
      <c r="C741" s="438"/>
      <c r="D741" s="56" t="s">
        <v>270</v>
      </c>
      <c r="E741" s="120">
        <v>44804</v>
      </c>
      <c r="F741" s="447"/>
      <c r="G741" s="147" t="s">
        <v>46</v>
      </c>
      <c r="H741" s="126" t="s">
        <v>769</v>
      </c>
      <c r="I741" s="288" t="s">
        <v>482</v>
      </c>
      <c r="J741" s="7"/>
      <c r="K741" s="7" t="s">
        <v>273</v>
      </c>
      <c r="L741" s="475"/>
    </row>
    <row r="742" spans="1:12" ht="18.75" x14ac:dyDescent="0.25">
      <c r="A742" s="27" t="s">
        <v>181</v>
      </c>
      <c r="B742" s="455"/>
      <c r="C742" s="438"/>
      <c r="D742" s="56" t="s">
        <v>270</v>
      </c>
      <c r="E742" s="120">
        <v>44804</v>
      </c>
      <c r="F742" s="447"/>
      <c r="G742" s="147" t="s">
        <v>46</v>
      </c>
      <c r="H742" s="126" t="s">
        <v>769</v>
      </c>
      <c r="I742" s="288" t="s">
        <v>480</v>
      </c>
      <c r="J742" s="7"/>
      <c r="K742" s="7" t="s">
        <v>273</v>
      </c>
      <c r="L742" s="475"/>
    </row>
    <row r="743" spans="1:12" ht="18.75" x14ac:dyDescent="0.25">
      <c r="A743" s="27" t="s">
        <v>393</v>
      </c>
      <c r="B743" s="455"/>
      <c r="C743" s="438"/>
      <c r="D743" s="56" t="s">
        <v>270</v>
      </c>
      <c r="E743" s="120">
        <v>44804</v>
      </c>
      <c r="F743" s="447"/>
      <c r="G743" s="147" t="s">
        <v>46</v>
      </c>
      <c r="H743" s="126" t="s">
        <v>769</v>
      </c>
      <c r="I743" s="288" t="s">
        <v>872</v>
      </c>
      <c r="J743" s="7"/>
      <c r="K743" s="7" t="s">
        <v>273</v>
      </c>
      <c r="L743" s="475"/>
    </row>
    <row r="744" spans="1:12" ht="18.75" x14ac:dyDescent="0.25">
      <c r="A744" s="27" t="s">
        <v>397</v>
      </c>
      <c r="B744" s="455"/>
      <c r="C744" s="438"/>
      <c r="D744" s="56" t="s">
        <v>270</v>
      </c>
      <c r="E744" s="120">
        <v>44804</v>
      </c>
      <c r="F744" s="447"/>
      <c r="G744" s="147" t="s">
        <v>46</v>
      </c>
      <c r="H744" s="126" t="s">
        <v>769</v>
      </c>
      <c r="I744" s="288" t="s">
        <v>1455</v>
      </c>
      <c r="J744" s="7"/>
      <c r="K744" s="7" t="s">
        <v>273</v>
      </c>
      <c r="L744" s="475"/>
    </row>
    <row r="745" spans="1:12" ht="18.75" x14ac:dyDescent="0.25">
      <c r="A745" s="27" t="s">
        <v>1016</v>
      </c>
      <c r="B745" s="455"/>
      <c r="C745" s="438"/>
      <c r="D745" s="56" t="s">
        <v>270</v>
      </c>
      <c r="E745" s="120">
        <v>44804</v>
      </c>
      <c r="F745" s="447"/>
      <c r="G745" s="147" t="s">
        <v>46</v>
      </c>
      <c r="H745" s="126" t="s">
        <v>769</v>
      </c>
      <c r="I745" s="288" t="s">
        <v>1017</v>
      </c>
      <c r="J745" s="7"/>
      <c r="K745" s="7" t="s">
        <v>273</v>
      </c>
      <c r="L745" s="475"/>
    </row>
    <row r="746" spans="1:12" ht="18.75" x14ac:dyDescent="0.25">
      <c r="A746" s="27" t="s">
        <v>642</v>
      </c>
      <c r="B746" s="455"/>
      <c r="C746" s="438"/>
      <c r="D746" s="56" t="s">
        <v>270</v>
      </c>
      <c r="E746" s="120">
        <v>44804</v>
      </c>
      <c r="F746" s="447"/>
      <c r="G746" s="147" t="s">
        <v>46</v>
      </c>
      <c r="H746" s="126" t="s">
        <v>769</v>
      </c>
      <c r="I746" s="288" t="s">
        <v>474</v>
      </c>
      <c r="J746" s="7"/>
      <c r="K746" s="7" t="s">
        <v>273</v>
      </c>
      <c r="L746" s="475"/>
    </row>
    <row r="747" spans="1:12" ht="18.75" x14ac:dyDescent="0.25">
      <c r="A747" s="27" t="s">
        <v>1456</v>
      </c>
      <c r="B747" s="455"/>
      <c r="C747" s="438"/>
      <c r="D747" s="56" t="s">
        <v>270</v>
      </c>
      <c r="E747" s="120">
        <v>44804</v>
      </c>
      <c r="F747" s="447"/>
      <c r="G747" s="147" t="s">
        <v>46</v>
      </c>
      <c r="H747" s="126" t="s">
        <v>769</v>
      </c>
      <c r="I747" s="288" t="s">
        <v>625</v>
      </c>
      <c r="J747" s="7"/>
      <c r="K747" s="7" t="s">
        <v>273</v>
      </c>
      <c r="L747" s="475"/>
    </row>
    <row r="748" spans="1:12" ht="18.75" x14ac:dyDescent="0.25">
      <c r="A748" s="27" t="s">
        <v>569</v>
      </c>
      <c r="B748" s="455"/>
      <c r="C748" s="438"/>
      <c r="D748" s="56" t="s">
        <v>270</v>
      </c>
      <c r="E748" s="120">
        <v>44804</v>
      </c>
      <c r="F748" s="447"/>
      <c r="G748" s="147" t="s">
        <v>46</v>
      </c>
      <c r="H748" s="126" t="s">
        <v>769</v>
      </c>
      <c r="I748" s="288" t="s">
        <v>81</v>
      </c>
      <c r="J748" s="7"/>
      <c r="K748" s="7" t="s">
        <v>273</v>
      </c>
      <c r="L748" s="475"/>
    </row>
    <row r="749" spans="1:12" ht="18.75" x14ac:dyDescent="0.25">
      <c r="A749" s="27" t="s">
        <v>951</v>
      </c>
      <c r="B749" s="455"/>
      <c r="C749" s="438"/>
      <c r="D749" s="56" t="s">
        <v>270</v>
      </c>
      <c r="E749" s="120">
        <v>44804</v>
      </c>
      <c r="F749" s="447"/>
      <c r="G749" s="147" t="s">
        <v>46</v>
      </c>
      <c r="H749" s="126" t="s">
        <v>769</v>
      </c>
      <c r="I749" s="288" t="s">
        <v>952</v>
      </c>
      <c r="J749" s="7"/>
      <c r="K749" s="7" t="s">
        <v>273</v>
      </c>
      <c r="L749" s="475"/>
    </row>
    <row r="750" spans="1:12" ht="18.75" x14ac:dyDescent="0.25">
      <c r="A750" s="27" t="s">
        <v>1402</v>
      </c>
      <c r="B750" s="455"/>
      <c r="C750" s="438"/>
      <c r="D750" s="56" t="s">
        <v>270</v>
      </c>
      <c r="E750" s="120">
        <v>44804</v>
      </c>
      <c r="F750" s="447"/>
      <c r="G750" s="147" t="s">
        <v>46</v>
      </c>
      <c r="H750" s="126" t="s">
        <v>769</v>
      </c>
      <c r="I750" s="288" t="s">
        <v>1403</v>
      </c>
      <c r="J750" s="7"/>
      <c r="K750" s="7" t="s">
        <v>273</v>
      </c>
      <c r="L750" s="475"/>
    </row>
    <row r="751" spans="1:12" ht="18.75" x14ac:dyDescent="0.25">
      <c r="A751" s="27" t="s">
        <v>1457</v>
      </c>
      <c r="B751" s="455"/>
      <c r="C751" s="438"/>
      <c r="D751" s="56" t="s">
        <v>270</v>
      </c>
      <c r="E751" s="120">
        <v>44804</v>
      </c>
      <c r="F751" s="447"/>
      <c r="G751" s="147" t="s">
        <v>46</v>
      </c>
      <c r="H751" s="126" t="s">
        <v>769</v>
      </c>
      <c r="I751" s="288" t="s">
        <v>1458</v>
      </c>
      <c r="J751" s="7"/>
      <c r="K751" s="7" t="s">
        <v>273</v>
      </c>
      <c r="L751" s="475"/>
    </row>
    <row r="752" spans="1:12" ht="18.75" x14ac:dyDescent="0.25">
      <c r="A752" s="27" t="s">
        <v>252</v>
      </c>
      <c r="B752" s="455"/>
      <c r="C752" s="438"/>
      <c r="D752" s="56" t="s">
        <v>270</v>
      </c>
      <c r="E752" s="120">
        <v>44804</v>
      </c>
      <c r="F752" s="447"/>
      <c r="G752" s="147" t="s">
        <v>46</v>
      </c>
      <c r="H752" s="126" t="s">
        <v>769</v>
      </c>
      <c r="I752" s="288" t="s">
        <v>1459</v>
      </c>
      <c r="J752" s="7"/>
      <c r="K752" s="7" t="s">
        <v>273</v>
      </c>
      <c r="L752" s="475"/>
    </row>
    <row r="753" spans="1:12" ht="18.75" x14ac:dyDescent="0.25">
      <c r="A753" s="27" t="s">
        <v>566</v>
      </c>
      <c r="B753" s="455"/>
      <c r="C753" s="438"/>
      <c r="D753" s="56" t="s">
        <v>270</v>
      </c>
      <c r="E753" s="120">
        <v>44804</v>
      </c>
      <c r="F753" s="447"/>
      <c r="G753" s="147" t="s">
        <v>46</v>
      </c>
      <c r="H753" s="126" t="s">
        <v>769</v>
      </c>
      <c r="I753" s="288" t="s">
        <v>567</v>
      </c>
      <c r="J753" s="7"/>
      <c r="K753" s="7" t="s">
        <v>273</v>
      </c>
      <c r="L753" s="475"/>
    </row>
    <row r="754" spans="1:12" ht="18.75" x14ac:dyDescent="0.25">
      <c r="A754" s="27" t="s">
        <v>290</v>
      </c>
      <c r="B754" s="455"/>
      <c r="C754" s="438"/>
      <c r="D754" s="56" t="s">
        <v>270</v>
      </c>
      <c r="E754" s="120">
        <v>44804</v>
      </c>
      <c r="F754" s="447"/>
      <c r="G754" s="147" t="s">
        <v>46</v>
      </c>
      <c r="H754" s="126" t="s">
        <v>769</v>
      </c>
      <c r="I754" s="288" t="s">
        <v>601</v>
      </c>
      <c r="J754" s="7"/>
      <c r="K754" s="7" t="s">
        <v>273</v>
      </c>
      <c r="L754" s="475"/>
    </row>
    <row r="755" spans="1:12" ht="18.75" x14ac:dyDescent="0.25">
      <c r="A755" s="27" t="s">
        <v>235</v>
      </c>
      <c r="B755" s="455"/>
      <c r="C755" s="438"/>
      <c r="D755" s="56" t="s">
        <v>270</v>
      </c>
      <c r="E755" s="120">
        <v>44804</v>
      </c>
      <c r="F755" s="447"/>
      <c r="G755" s="147" t="s">
        <v>46</v>
      </c>
      <c r="H755" s="126" t="s">
        <v>769</v>
      </c>
      <c r="I755" s="288" t="s">
        <v>1399</v>
      </c>
      <c r="J755" s="7"/>
      <c r="K755" s="7" t="s">
        <v>273</v>
      </c>
      <c r="L755" s="475"/>
    </row>
    <row r="756" spans="1:12" ht="18.75" x14ac:dyDescent="0.25">
      <c r="A756" s="27" t="s">
        <v>21</v>
      </c>
      <c r="B756" s="455"/>
      <c r="C756" s="438"/>
      <c r="D756" s="56" t="s">
        <v>270</v>
      </c>
      <c r="E756" s="120">
        <v>44804</v>
      </c>
      <c r="F756" s="447"/>
      <c r="G756" s="147" t="s">
        <v>46</v>
      </c>
      <c r="H756" s="126" t="s">
        <v>769</v>
      </c>
      <c r="I756" s="288" t="s">
        <v>1022</v>
      </c>
      <c r="J756" s="7"/>
      <c r="K756" s="7" t="s">
        <v>273</v>
      </c>
      <c r="L756" s="475"/>
    </row>
    <row r="757" spans="1:12" ht="18.75" x14ac:dyDescent="0.25">
      <c r="A757" s="27" t="s">
        <v>1346</v>
      </c>
      <c r="B757" s="455"/>
      <c r="C757" s="438"/>
      <c r="D757" s="56" t="s">
        <v>270</v>
      </c>
      <c r="E757" s="120">
        <v>44804</v>
      </c>
      <c r="F757" s="447"/>
      <c r="G757" s="147" t="s">
        <v>46</v>
      </c>
      <c r="H757" s="126" t="s">
        <v>769</v>
      </c>
      <c r="I757" s="288" t="s">
        <v>1347</v>
      </c>
      <c r="J757" s="7"/>
      <c r="K757" s="7" t="s">
        <v>273</v>
      </c>
      <c r="L757" s="475"/>
    </row>
    <row r="758" spans="1:12" ht="30" x14ac:dyDescent="0.25">
      <c r="A758" s="27" t="s">
        <v>1460</v>
      </c>
      <c r="B758" s="455"/>
      <c r="C758" s="438"/>
      <c r="D758" s="56" t="s">
        <v>270</v>
      </c>
      <c r="E758" s="120">
        <v>44804</v>
      </c>
      <c r="F758" s="447"/>
      <c r="G758" s="147" t="s">
        <v>46</v>
      </c>
      <c r="H758" s="126" t="s">
        <v>769</v>
      </c>
      <c r="I758" s="288" t="s">
        <v>1461</v>
      </c>
      <c r="J758" s="7"/>
      <c r="K758" s="7" t="s">
        <v>273</v>
      </c>
      <c r="L758" s="475"/>
    </row>
    <row r="759" spans="1:12" ht="18.75" x14ac:dyDescent="0.25">
      <c r="A759" s="27" t="s">
        <v>589</v>
      </c>
      <c r="B759" s="455"/>
      <c r="C759" s="438"/>
      <c r="D759" s="56" t="s">
        <v>270</v>
      </c>
      <c r="E759" s="120">
        <v>44804</v>
      </c>
      <c r="F759" s="447"/>
      <c r="G759" s="147" t="s">
        <v>46</v>
      </c>
      <c r="H759" s="126" t="s">
        <v>769</v>
      </c>
      <c r="I759" s="288" t="s">
        <v>1292</v>
      </c>
      <c r="J759" s="7"/>
      <c r="K759" s="7" t="s">
        <v>273</v>
      </c>
      <c r="L759" s="475"/>
    </row>
    <row r="760" spans="1:12" ht="18.75" x14ac:dyDescent="0.25">
      <c r="A760" s="27" t="s">
        <v>636</v>
      </c>
      <c r="B760" s="455"/>
      <c r="C760" s="438"/>
      <c r="D760" s="56" t="s">
        <v>270</v>
      </c>
      <c r="E760" s="120">
        <v>44804</v>
      </c>
      <c r="F760" s="447"/>
      <c r="G760" s="147" t="s">
        <v>46</v>
      </c>
      <c r="H760" s="126" t="s">
        <v>769</v>
      </c>
      <c r="I760" s="288" t="s">
        <v>637</v>
      </c>
      <c r="J760" s="7"/>
      <c r="K760" s="7" t="s">
        <v>273</v>
      </c>
      <c r="L760" s="475"/>
    </row>
    <row r="761" spans="1:12" ht="18.75" x14ac:dyDescent="0.25">
      <c r="A761" s="27" t="s">
        <v>1462</v>
      </c>
      <c r="B761" s="455"/>
      <c r="C761" s="438"/>
      <c r="D761" s="56" t="s">
        <v>270</v>
      </c>
      <c r="E761" s="120">
        <v>44804</v>
      </c>
      <c r="F761" s="447"/>
      <c r="G761" s="147" t="s">
        <v>46</v>
      </c>
      <c r="H761" s="126" t="s">
        <v>769</v>
      </c>
      <c r="I761" s="288" t="s">
        <v>1463</v>
      </c>
      <c r="J761" s="7"/>
      <c r="K761" s="7" t="s">
        <v>273</v>
      </c>
      <c r="L761" s="475"/>
    </row>
    <row r="762" spans="1:12" ht="18.75" x14ac:dyDescent="0.25">
      <c r="A762" s="27" t="s">
        <v>610</v>
      </c>
      <c r="B762" s="455"/>
      <c r="C762" s="438"/>
      <c r="D762" s="56" t="s">
        <v>270</v>
      </c>
      <c r="E762" s="120">
        <v>44804</v>
      </c>
      <c r="F762" s="447"/>
      <c r="G762" s="147" t="s">
        <v>46</v>
      </c>
      <c r="H762" s="126" t="s">
        <v>769</v>
      </c>
      <c r="I762" s="288" t="s">
        <v>971</v>
      </c>
      <c r="J762" s="7"/>
      <c r="K762" s="7" t="s">
        <v>273</v>
      </c>
      <c r="L762" s="475"/>
    </row>
    <row r="763" spans="1:12" ht="18.75" x14ac:dyDescent="0.25">
      <c r="A763" s="27" t="s">
        <v>1241</v>
      </c>
      <c r="B763" s="455"/>
      <c r="C763" s="438"/>
      <c r="D763" s="56" t="s">
        <v>270</v>
      </c>
      <c r="E763" s="120">
        <v>44804</v>
      </c>
      <c r="F763" s="447"/>
      <c r="G763" s="147" t="s">
        <v>46</v>
      </c>
      <c r="H763" s="126" t="s">
        <v>769</v>
      </c>
      <c r="I763" s="288" t="s">
        <v>1242</v>
      </c>
      <c r="J763" s="7"/>
      <c r="K763" s="7" t="s">
        <v>273</v>
      </c>
      <c r="L763" s="475"/>
    </row>
    <row r="764" spans="1:12" ht="18.75" x14ac:dyDescent="0.25">
      <c r="A764" s="27" t="s">
        <v>626</v>
      </c>
      <c r="B764" s="455"/>
      <c r="C764" s="438"/>
      <c r="D764" s="56" t="s">
        <v>270</v>
      </c>
      <c r="E764" s="120">
        <v>44804</v>
      </c>
      <c r="F764" s="447"/>
      <c r="G764" s="147" t="s">
        <v>46</v>
      </c>
      <c r="H764" s="126" t="s">
        <v>769</v>
      </c>
      <c r="I764" s="288" t="s">
        <v>627</v>
      </c>
      <c r="J764" s="7"/>
      <c r="K764" s="7" t="s">
        <v>273</v>
      </c>
      <c r="L764" s="475"/>
    </row>
    <row r="765" spans="1:12" ht="18.75" x14ac:dyDescent="0.25">
      <c r="A765" s="27" t="s">
        <v>1367</v>
      </c>
      <c r="B765" s="455"/>
      <c r="C765" s="438"/>
      <c r="D765" s="56" t="s">
        <v>270</v>
      </c>
      <c r="E765" s="120">
        <v>44804</v>
      </c>
      <c r="F765" s="447"/>
      <c r="G765" s="147" t="s">
        <v>46</v>
      </c>
      <c r="H765" s="126" t="s">
        <v>769</v>
      </c>
      <c r="I765" s="288" t="s">
        <v>1368</v>
      </c>
      <c r="J765" s="7"/>
      <c r="K765" s="7" t="s">
        <v>273</v>
      </c>
      <c r="L765" s="475"/>
    </row>
    <row r="766" spans="1:12" ht="18.75" x14ac:dyDescent="0.25">
      <c r="A766" s="27" t="s">
        <v>1464</v>
      </c>
      <c r="B766" s="455"/>
      <c r="C766" s="438"/>
      <c r="D766" s="56" t="s">
        <v>270</v>
      </c>
      <c r="E766" s="120">
        <v>44804</v>
      </c>
      <c r="F766" s="447"/>
      <c r="G766" s="147" t="s">
        <v>46</v>
      </c>
      <c r="H766" s="126" t="s">
        <v>769</v>
      </c>
      <c r="I766" s="288" t="s">
        <v>1465</v>
      </c>
      <c r="J766" s="7"/>
      <c r="K766" s="7" t="s">
        <v>273</v>
      </c>
      <c r="L766" s="475"/>
    </row>
    <row r="767" spans="1:12" ht="18.75" x14ac:dyDescent="0.25">
      <c r="A767" s="27" t="s">
        <v>553</v>
      </c>
      <c r="B767" s="455"/>
      <c r="C767" s="438"/>
      <c r="D767" s="56" t="s">
        <v>270</v>
      </c>
      <c r="E767" s="120">
        <v>44804</v>
      </c>
      <c r="F767" s="447"/>
      <c r="G767" s="147" t="s">
        <v>46</v>
      </c>
      <c r="H767" s="126" t="s">
        <v>769</v>
      </c>
      <c r="I767" s="288" t="s">
        <v>1466</v>
      </c>
      <c r="J767" s="7"/>
      <c r="K767" s="7" t="s">
        <v>273</v>
      </c>
      <c r="L767" s="475"/>
    </row>
    <row r="768" spans="1:12" ht="18.75" x14ac:dyDescent="0.25">
      <c r="A768" s="27" t="s">
        <v>541</v>
      </c>
      <c r="B768" s="455"/>
      <c r="C768" s="438"/>
      <c r="D768" s="56" t="s">
        <v>270</v>
      </c>
      <c r="E768" s="120">
        <v>44804</v>
      </c>
      <c r="F768" s="447"/>
      <c r="G768" s="147" t="s">
        <v>46</v>
      </c>
      <c r="H768" s="126" t="s">
        <v>769</v>
      </c>
      <c r="I768" s="288" t="s">
        <v>542</v>
      </c>
      <c r="J768" s="7"/>
      <c r="K768" s="7" t="s">
        <v>273</v>
      </c>
      <c r="L768" s="475"/>
    </row>
    <row r="769" spans="1:12" ht="18.75" x14ac:dyDescent="0.25">
      <c r="A769" s="27" t="s">
        <v>1467</v>
      </c>
      <c r="B769" s="455"/>
      <c r="C769" s="438"/>
      <c r="D769" s="56" t="s">
        <v>270</v>
      </c>
      <c r="E769" s="120">
        <v>44804</v>
      </c>
      <c r="F769" s="447"/>
      <c r="G769" s="147" t="s">
        <v>46</v>
      </c>
      <c r="H769" s="126" t="s">
        <v>769</v>
      </c>
      <c r="I769" s="288" t="s">
        <v>1468</v>
      </c>
      <c r="J769" s="7"/>
      <c r="K769" s="7" t="s">
        <v>273</v>
      </c>
      <c r="L769" s="475"/>
    </row>
    <row r="770" spans="1:12" ht="18.75" x14ac:dyDescent="0.25">
      <c r="A770" s="27" t="s">
        <v>1037</v>
      </c>
      <c r="B770" s="455"/>
      <c r="C770" s="438"/>
      <c r="D770" s="56" t="s">
        <v>270</v>
      </c>
      <c r="E770" s="120">
        <v>44804</v>
      </c>
      <c r="F770" s="447"/>
      <c r="G770" s="147" t="s">
        <v>46</v>
      </c>
      <c r="H770" s="126" t="s">
        <v>769</v>
      </c>
      <c r="I770" s="288" t="s">
        <v>1038</v>
      </c>
      <c r="J770" s="7"/>
      <c r="K770" s="7" t="s">
        <v>273</v>
      </c>
      <c r="L770" s="475"/>
    </row>
    <row r="771" spans="1:12" ht="18.75" x14ac:dyDescent="0.25">
      <c r="A771" s="27" t="s">
        <v>1371</v>
      </c>
      <c r="B771" s="455"/>
      <c r="C771" s="438"/>
      <c r="D771" s="56" t="s">
        <v>270</v>
      </c>
      <c r="E771" s="120">
        <v>44804</v>
      </c>
      <c r="F771" s="447"/>
      <c r="G771" s="147" t="s">
        <v>46</v>
      </c>
      <c r="H771" s="126" t="s">
        <v>769</v>
      </c>
      <c r="I771" s="288" t="s">
        <v>1372</v>
      </c>
      <c r="J771" s="7"/>
      <c r="K771" s="7" t="s">
        <v>273</v>
      </c>
      <c r="L771" s="475"/>
    </row>
    <row r="772" spans="1:12" ht="18.75" x14ac:dyDescent="0.25">
      <c r="A772" s="27" t="s">
        <v>1469</v>
      </c>
      <c r="B772" s="455"/>
      <c r="C772" s="438"/>
      <c r="D772" s="56" t="s">
        <v>270</v>
      </c>
      <c r="E772" s="120">
        <v>44804</v>
      </c>
      <c r="F772" s="447"/>
      <c r="G772" s="147" t="s">
        <v>46</v>
      </c>
      <c r="H772" s="126" t="s">
        <v>769</v>
      </c>
      <c r="I772" s="288" t="s">
        <v>1470</v>
      </c>
      <c r="J772" s="7"/>
      <c r="K772" s="7" t="s">
        <v>273</v>
      </c>
      <c r="L772" s="475"/>
    </row>
    <row r="773" spans="1:12" ht="18.75" x14ac:dyDescent="0.25">
      <c r="A773" s="27" t="s">
        <v>985</v>
      </c>
      <c r="B773" s="455"/>
      <c r="C773" s="438"/>
      <c r="D773" s="56" t="s">
        <v>270</v>
      </c>
      <c r="E773" s="120">
        <v>44804</v>
      </c>
      <c r="F773" s="447"/>
      <c r="G773" s="147" t="s">
        <v>46</v>
      </c>
      <c r="H773" s="126" t="s">
        <v>769</v>
      </c>
      <c r="I773" s="288" t="s">
        <v>986</v>
      </c>
      <c r="J773" s="7"/>
      <c r="K773" s="7" t="s">
        <v>273</v>
      </c>
      <c r="L773" s="475"/>
    </row>
    <row r="774" spans="1:12" ht="18.75" x14ac:dyDescent="0.25">
      <c r="A774" s="27" t="s">
        <v>634</v>
      </c>
      <c r="B774" s="455"/>
      <c r="C774" s="438"/>
      <c r="D774" s="56" t="s">
        <v>270</v>
      </c>
      <c r="E774" s="120">
        <v>44804</v>
      </c>
      <c r="F774" s="447"/>
      <c r="G774" s="147" t="s">
        <v>46</v>
      </c>
      <c r="H774" s="126" t="s">
        <v>769</v>
      </c>
      <c r="I774" s="288" t="s">
        <v>1193</v>
      </c>
      <c r="J774" s="7"/>
      <c r="K774" s="7" t="s">
        <v>273</v>
      </c>
      <c r="L774" s="475"/>
    </row>
    <row r="775" spans="1:12" ht="18.75" x14ac:dyDescent="0.25">
      <c r="A775" s="27" t="s">
        <v>1471</v>
      </c>
      <c r="B775" s="455"/>
      <c r="C775" s="438"/>
      <c r="D775" s="56" t="s">
        <v>270</v>
      </c>
      <c r="E775" s="120">
        <v>44804</v>
      </c>
      <c r="F775" s="447"/>
      <c r="G775" s="147" t="s">
        <v>46</v>
      </c>
      <c r="H775" s="126" t="s">
        <v>769</v>
      </c>
      <c r="I775" s="288" t="s">
        <v>1472</v>
      </c>
      <c r="J775" s="7"/>
      <c r="K775" s="7" t="s">
        <v>273</v>
      </c>
      <c r="L775" s="475"/>
    </row>
    <row r="776" spans="1:12" ht="18.75" x14ac:dyDescent="0.25">
      <c r="A776" s="27" t="s">
        <v>1473</v>
      </c>
      <c r="B776" s="455"/>
      <c r="C776" s="438"/>
      <c r="D776" s="56" t="s">
        <v>270</v>
      </c>
      <c r="E776" s="120">
        <v>44804</v>
      </c>
      <c r="F776" s="447"/>
      <c r="G776" s="147" t="s">
        <v>46</v>
      </c>
      <c r="H776" s="126" t="s">
        <v>769</v>
      </c>
      <c r="I776" s="288" t="s">
        <v>1474</v>
      </c>
      <c r="J776" s="7"/>
      <c r="K776" s="7" t="s">
        <v>273</v>
      </c>
      <c r="L776" s="475"/>
    </row>
    <row r="777" spans="1:12" ht="18.75" x14ac:dyDescent="0.25">
      <c r="A777" s="27" t="s">
        <v>1277</v>
      </c>
      <c r="B777" s="455"/>
      <c r="C777" s="438"/>
      <c r="D777" s="56" t="s">
        <v>270</v>
      </c>
      <c r="E777" s="120">
        <v>44804</v>
      </c>
      <c r="F777" s="447"/>
      <c r="G777" s="147" t="s">
        <v>46</v>
      </c>
      <c r="H777" s="126" t="s">
        <v>769</v>
      </c>
      <c r="I777" s="288" t="s">
        <v>1278</v>
      </c>
      <c r="J777" s="7"/>
      <c r="K777" s="7" t="s">
        <v>273</v>
      </c>
      <c r="L777" s="475"/>
    </row>
    <row r="778" spans="1:12" ht="18.75" x14ac:dyDescent="0.25">
      <c r="A778" s="27" t="s">
        <v>587</v>
      </c>
      <c r="B778" s="455"/>
      <c r="C778" s="438"/>
      <c r="D778" s="56" t="s">
        <v>270</v>
      </c>
      <c r="E778" s="120">
        <v>44804</v>
      </c>
      <c r="F778" s="447"/>
      <c r="G778" s="147" t="s">
        <v>46</v>
      </c>
      <c r="H778" s="126" t="s">
        <v>769</v>
      </c>
      <c r="I778" s="288" t="s">
        <v>588</v>
      </c>
      <c r="J778" s="7"/>
      <c r="K778" s="7" t="s">
        <v>273</v>
      </c>
      <c r="L778" s="475"/>
    </row>
    <row r="779" spans="1:12" ht="18.75" x14ac:dyDescent="0.25">
      <c r="A779" s="27" t="s">
        <v>1475</v>
      </c>
      <c r="B779" s="455"/>
      <c r="C779" s="438"/>
      <c r="D779" s="56" t="s">
        <v>270</v>
      </c>
      <c r="E779" s="120">
        <v>44804</v>
      </c>
      <c r="F779" s="447"/>
      <c r="G779" s="147" t="s">
        <v>46</v>
      </c>
      <c r="H779" s="126" t="s">
        <v>769</v>
      </c>
      <c r="I779" s="288" t="s">
        <v>1476</v>
      </c>
      <c r="J779" s="7"/>
      <c r="K779" s="7" t="s">
        <v>273</v>
      </c>
      <c r="L779" s="475"/>
    </row>
    <row r="780" spans="1:12" ht="18.75" x14ac:dyDescent="0.25">
      <c r="A780" s="27" t="s">
        <v>1072</v>
      </c>
      <c r="B780" s="455"/>
      <c r="C780" s="438"/>
      <c r="D780" s="56" t="s">
        <v>270</v>
      </c>
      <c r="E780" s="120">
        <v>44804</v>
      </c>
      <c r="F780" s="447"/>
      <c r="G780" s="147" t="s">
        <v>46</v>
      </c>
      <c r="H780" s="126" t="s">
        <v>769</v>
      </c>
      <c r="I780" s="288" t="s">
        <v>1073</v>
      </c>
      <c r="J780" s="7"/>
      <c r="K780" s="7" t="s">
        <v>273</v>
      </c>
      <c r="L780" s="475"/>
    </row>
    <row r="781" spans="1:12" ht="18.75" x14ac:dyDescent="0.25">
      <c r="A781" s="27" t="s">
        <v>1414</v>
      </c>
      <c r="B781" s="455"/>
      <c r="C781" s="438"/>
      <c r="D781" s="56" t="s">
        <v>270</v>
      </c>
      <c r="E781" s="120">
        <v>44804</v>
      </c>
      <c r="F781" s="447"/>
      <c r="G781" s="147" t="s">
        <v>46</v>
      </c>
      <c r="H781" s="126" t="s">
        <v>769</v>
      </c>
      <c r="I781" s="288" t="s">
        <v>1415</v>
      </c>
      <c r="J781" s="7"/>
      <c r="K781" s="7" t="s">
        <v>273</v>
      </c>
      <c r="L781" s="475"/>
    </row>
    <row r="782" spans="1:12" ht="18.75" x14ac:dyDescent="0.25">
      <c r="A782" s="27" t="s">
        <v>195</v>
      </c>
      <c r="B782" s="455"/>
      <c r="C782" s="438"/>
      <c r="D782" s="56" t="s">
        <v>270</v>
      </c>
      <c r="E782" s="120">
        <v>44804</v>
      </c>
      <c r="F782" s="447"/>
      <c r="G782" s="147" t="s">
        <v>46</v>
      </c>
      <c r="H782" s="126" t="s">
        <v>769</v>
      </c>
      <c r="I782" s="288" t="s">
        <v>1041</v>
      </c>
      <c r="J782" s="7"/>
      <c r="K782" s="7" t="s">
        <v>273</v>
      </c>
      <c r="L782" s="475"/>
    </row>
    <row r="783" spans="1:12" ht="18.75" x14ac:dyDescent="0.25">
      <c r="A783" s="27" t="s">
        <v>1048</v>
      </c>
      <c r="B783" s="455"/>
      <c r="C783" s="438"/>
      <c r="D783" s="56" t="s">
        <v>270</v>
      </c>
      <c r="E783" s="120">
        <v>44804</v>
      </c>
      <c r="F783" s="447"/>
      <c r="G783" s="147" t="s">
        <v>46</v>
      </c>
      <c r="H783" s="126" t="s">
        <v>769</v>
      </c>
      <c r="I783" s="288" t="s">
        <v>1049</v>
      </c>
      <c r="J783" s="7"/>
      <c r="K783" s="7" t="s">
        <v>273</v>
      </c>
      <c r="L783" s="475"/>
    </row>
    <row r="784" spans="1:12" ht="18.75" x14ac:dyDescent="0.25">
      <c r="A784" s="27" t="s">
        <v>1477</v>
      </c>
      <c r="B784" s="455"/>
      <c r="C784" s="438"/>
      <c r="D784" s="56" t="s">
        <v>270</v>
      </c>
      <c r="E784" s="120">
        <v>44804</v>
      </c>
      <c r="F784" s="447"/>
      <c r="G784" s="147" t="s">
        <v>46</v>
      </c>
      <c r="H784" s="126" t="s">
        <v>769</v>
      </c>
      <c r="I784" s="288" t="s">
        <v>1478</v>
      </c>
      <c r="J784" s="7"/>
      <c r="K784" s="7" t="s">
        <v>273</v>
      </c>
      <c r="L784" s="475"/>
    </row>
    <row r="785" spans="1:12" ht="18.75" x14ac:dyDescent="0.25">
      <c r="A785" s="27" t="s">
        <v>1479</v>
      </c>
      <c r="B785" s="455"/>
      <c r="C785" s="438"/>
      <c r="D785" s="56" t="s">
        <v>270</v>
      </c>
      <c r="E785" s="120">
        <v>44804</v>
      </c>
      <c r="F785" s="447"/>
      <c r="G785" s="147" t="s">
        <v>46</v>
      </c>
      <c r="H785" s="126" t="s">
        <v>769</v>
      </c>
      <c r="I785" s="288" t="s">
        <v>1480</v>
      </c>
      <c r="J785" s="7"/>
      <c r="K785" s="7" t="s">
        <v>273</v>
      </c>
      <c r="L785" s="475"/>
    </row>
    <row r="786" spans="1:12" ht="18.75" x14ac:dyDescent="0.25">
      <c r="A786" s="27" t="s">
        <v>1481</v>
      </c>
      <c r="B786" s="455"/>
      <c r="C786" s="438"/>
      <c r="D786" s="56" t="s">
        <v>270</v>
      </c>
      <c r="E786" s="120">
        <v>44804</v>
      </c>
      <c r="F786" s="447"/>
      <c r="G786" s="147" t="s">
        <v>46</v>
      </c>
      <c r="H786" s="126" t="s">
        <v>769</v>
      </c>
      <c r="I786" s="288" t="s">
        <v>1482</v>
      </c>
      <c r="J786" s="7"/>
      <c r="K786" s="7" t="s">
        <v>273</v>
      </c>
      <c r="L786" s="475"/>
    </row>
    <row r="787" spans="1:12" ht="18.75" x14ac:dyDescent="0.25">
      <c r="A787" s="27" t="s">
        <v>1152</v>
      </c>
      <c r="B787" s="455"/>
      <c r="C787" s="438"/>
      <c r="D787" s="56" t="s">
        <v>270</v>
      </c>
      <c r="E787" s="120">
        <v>44804</v>
      </c>
      <c r="F787" s="447"/>
      <c r="G787" s="147" t="s">
        <v>46</v>
      </c>
      <c r="H787" s="126" t="s">
        <v>769</v>
      </c>
      <c r="I787" s="288" t="s">
        <v>1153</v>
      </c>
      <c r="J787" s="7"/>
      <c r="K787" s="7" t="s">
        <v>273</v>
      </c>
      <c r="L787" s="475"/>
    </row>
    <row r="788" spans="1:12" ht="18.75" x14ac:dyDescent="0.25">
      <c r="A788" s="27" t="s">
        <v>1483</v>
      </c>
      <c r="B788" s="455"/>
      <c r="C788" s="438"/>
      <c r="D788" s="56" t="s">
        <v>270</v>
      </c>
      <c r="E788" s="120">
        <v>44804</v>
      </c>
      <c r="F788" s="447"/>
      <c r="G788" s="147" t="s">
        <v>46</v>
      </c>
      <c r="H788" s="126" t="s">
        <v>769</v>
      </c>
      <c r="I788" s="288" t="s">
        <v>1484</v>
      </c>
      <c r="J788" s="7"/>
      <c r="K788" s="7" t="s">
        <v>273</v>
      </c>
      <c r="L788" s="475"/>
    </row>
    <row r="789" spans="1:12" ht="18.75" x14ac:dyDescent="0.25">
      <c r="A789" s="27" t="s">
        <v>52</v>
      </c>
      <c r="B789" s="455"/>
      <c r="C789" s="438"/>
      <c r="D789" s="56" t="s">
        <v>270</v>
      </c>
      <c r="E789" s="120">
        <v>44804</v>
      </c>
      <c r="F789" s="447"/>
      <c r="G789" s="147" t="s">
        <v>46</v>
      </c>
      <c r="H789" s="126" t="s">
        <v>769</v>
      </c>
      <c r="I789" s="288" t="s">
        <v>811</v>
      </c>
      <c r="J789" s="7"/>
      <c r="K789" s="7" t="s">
        <v>273</v>
      </c>
      <c r="L789" s="475"/>
    </row>
    <row r="790" spans="1:12" ht="18.75" x14ac:dyDescent="0.25">
      <c r="A790" s="27" t="s">
        <v>245</v>
      </c>
      <c r="B790" s="455"/>
      <c r="C790" s="438"/>
      <c r="D790" s="56" t="s">
        <v>270</v>
      </c>
      <c r="E790" s="120">
        <v>44804</v>
      </c>
      <c r="F790" s="447"/>
      <c r="G790" s="147" t="s">
        <v>46</v>
      </c>
      <c r="H790" s="126" t="s">
        <v>769</v>
      </c>
      <c r="I790" s="288" t="s">
        <v>1485</v>
      </c>
      <c r="J790" s="7"/>
      <c r="K790" s="7" t="s">
        <v>273</v>
      </c>
      <c r="L790" s="475"/>
    </row>
    <row r="791" spans="1:12" ht="18.75" x14ac:dyDescent="0.25">
      <c r="A791" s="27" t="s">
        <v>1486</v>
      </c>
      <c r="B791" s="455"/>
      <c r="C791" s="438"/>
      <c r="D791" s="56" t="s">
        <v>270</v>
      </c>
      <c r="E791" s="120">
        <v>44804</v>
      </c>
      <c r="F791" s="447"/>
      <c r="G791" s="147" t="s">
        <v>46</v>
      </c>
      <c r="H791" s="126" t="s">
        <v>769</v>
      </c>
      <c r="I791" s="288" t="s">
        <v>1487</v>
      </c>
      <c r="J791" s="7"/>
      <c r="K791" s="7" t="s">
        <v>273</v>
      </c>
      <c r="L791" s="475"/>
    </row>
    <row r="792" spans="1:12" ht="18.75" x14ac:dyDescent="0.25">
      <c r="A792" s="27" t="s">
        <v>237</v>
      </c>
      <c r="B792" s="455"/>
      <c r="C792" s="438"/>
      <c r="D792" s="56" t="s">
        <v>270</v>
      </c>
      <c r="E792" s="120">
        <v>44804</v>
      </c>
      <c r="F792" s="447"/>
      <c r="G792" s="147" t="s">
        <v>46</v>
      </c>
      <c r="H792" s="126" t="s">
        <v>769</v>
      </c>
      <c r="I792" s="288" t="s">
        <v>1400</v>
      </c>
      <c r="J792" s="7"/>
      <c r="K792" s="7" t="s">
        <v>273</v>
      </c>
      <c r="L792" s="475"/>
    </row>
    <row r="793" spans="1:12" ht="18.75" x14ac:dyDescent="0.25">
      <c r="A793" s="27" t="s">
        <v>583</v>
      </c>
      <c r="B793" s="455"/>
      <c r="C793" s="438"/>
      <c r="D793" s="56" t="s">
        <v>270</v>
      </c>
      <c r="E793" s="120">
        <v>44804</v>
      </c>
      <c r="F793" s="447"/>
      <c r="G793" s="147" t="s">
        <v>46</v>
      </c>
      <c r="H793" s="126" t="s">
        <v>769</v>
      </c>
      <c r="I793" s="288" t="s">
        <v>584</v>
      </c>
      <c r="J793" s="7"/>
      <c r="K793" s="7" t="s">
        <v>273</v>
      </c>
      <c r="L793" s="475"/>
    </row>
    <row r="794" spans="1:12" ht="18.75" x14ac:dyDescent="0.25">
      <c r="A794" s="27" t="s">
        <v>1008</v>
      </c>
      <c r="B794" s="455"/>
      <c r="C794" s="438"/>
      <c r="D794" s="56" t="s">
        <v>270</v>
      </c>
      <c r="E794" s="120">
        <v>44804</v>
      </c>
      <c r="F794" s="447"/>
      <c r="G794" s="147" t="s">
        <v>46</v>
      </c>
      <c r="H794" s="126" t="s">
        <v>769</v>
      </c>
      <c r="I794" s="288" t="s">
        <v>1009</v>
      </c>
      <c r="J794" s="7"/>
      <c r="K794" s="7" t="s">
        <v>273</v>
      </c>
      <c r="L794" s="475"/>
    </row>
    <row r="795" spans="1:12" ht="18.75" x14ac:dyDescent="0.25">
      <c r="A795" s="27" t="s">
        <v>885</v>
      </c>
      <c r="B795" s="455"/>
      <c r="C795" s="438"/>
      <c r="D795" s="56" t="s">
        <v>270</v>
      </c>
      <c r="E795" s="120">
        <v>44804</v>
      </c>
      <c r="F795" s="447"/>
      <c r="G795" s="147" t="s">
        <v>46</v>
      </c>
      <c r="H795" s="126" t="s">
        <v>769</v>
      </c>
      <c r="I795" s="288" t="s">
        <v>886</v>
      </c>
      <c r="J795" s="7"/>
      <c r="K795" s="7" t="s">
        <v>273</v>
      </c>
      <c r="L795" s="475"/>
    </row>
    <row r="796" spans="1:12" ht="18.75" x14ac:dyDescent="0.25">
      <c r="A796" s="154" t="s">
        <v>340</v>
      </c>
      <c r="B796" s="455"/>
      <c r="C796" s="439"/>
      <c r="D796" s="149" t="s">
        <v>270</v>
      </c>
      <c r="E796" s="155">
        <v>44804</v>
      </c>
      <c r="F796" s="448"/>
      <c r="G796" s="289" t="s">
        <v>46</v>
      </c>
      <c r="H796" s="156" t="s">
        <v>769</v>
      </c>
      <c r="I796" s="288" t="s">
        <v>1067</v>
      </c>
      <c r="J796" s="11"/>
      <c r="K796" s="11" t="s">
        <v>273</v>
      </c>
      <c r="L796" s="475"/>
    </row>
    <row r="797" spans="1:12" ht="21.75" customHeight="1" x14ac:dyDescent="0.25">
      <c r="A797" s="148" t="s">
        <v>1488</v>
      </c>
      <c r="B797" s="438" t="s">
        <v>874</v>
      </c>
      <c r="C797" s="438" t="s">
        <v>1489</v>
      </c>
      <c r="D797" s="56" t="s">
        <v>270</v>
      </c>
      <c r="E797" s="120">
        <v>44824</v>
      </c>
      <c r="F797" s="440" t="s">
        <v>1490</v>
      </c>
      <c r="G797" s="264" t="s">
        <v>46</v>
      </c>
      <c r="H797" s="126" t="s">
        <v>769</v>
      </c>
      <c r="I797" s="150" t="s">
        <v>603</v>
      </c>
      <c r="J797" s="7"/>
      <c r="K797" s="7" t="s">
        <v>273</v>
      </c>
      <c r="L797" s="150" t="s">
        <v>1491</v>
      </c>
    </row>
    <row r="798" spans="1:12" ht="18.75" x14ac:dyDescent="0.25">
      <c r="A798" s="27" t="s">
        <v>251</v>
      </c>
      <c r="B798" s="438"/>
      <c r="C798" s="438"/>
      <c r="D798" s="56" t="s">
        <v>270</v>
      </c>
      <c r="E798" s="120">
        <v>44824</v>
      </c>
      <c r="F798" s="440"/>
      <c r="G798" s="264" t="s">
        <v>46</v>
      </c>
      <c r="H798" s="126" t="s">
        <v>769</v>
      </c>
      <c r="I798" s="151" t="s">
        <v>923</v>
      </c>
      <c r="J798" s="7"/>
      <c r="K798" s="7" t="s">
        <v>273</v>
      </c>
      <c r="L798" s="152" t="s">
        <v>136</v>
      </c>
    </row>
    <row r="799" spans="1:12" ht="18.75" x14ac:dyDescent="0.25">
      <c r="A799" s="436" t="s">
        <v>395</v>
      </c>
      <c r="B799" s="438"/>
      <c r="C799" s="438"/>
      <c r="D799" s="56" t="s">
        <v>270</v>
      </c>
      <c r="E799" s="120">
        <v>44824</v>
      </c>
      <c r="F799" s="440"/>
      <c r="G799" s="264" t="s">
        <v>46</v>
      </c>
      <c r="H799" s="126" t="s">
        <v>769</v>
      </c>
      <c r="I799" s="151" t="s">
        <v>1492</v>
      </c>
      <c r="J799" s="7"/>
      <c r="K799" s="7" t="s">
        <v>273</v>
      </c>
      <c r="L799" s="153" t="s">
        <v>1493</v>
      </c>
    </row>
    <row r="800" spans="1:12" ht="18.75" x14ac:dyDescent="0.25">
      <c r="A800" s="437"/>
      <c r="B800" s="438"/>
      <c r="C800" s="438"/>
      <c r="D800" s="56" t="s">
        <v>270</v>
      </c>
      <c r="E800" s="120">
        <v>44824</v>
      </c>
      <c r="F800" s="440"/>
      <c r="G800" s="264" t="s">
        <v>46</v>
      </c>
      <c r="H800" s="126" t="s">
        <v>769</v>
      </c>
      <c r="I800" s="4" t="s">
        <v>1494</v>
      </c>
      <c r="J800" s="7"/>
      <c r="K800" s="7" t="s">
        <v>273</v>
      </c>
      <c r="L800" s="153" t="s">
        <v>1495</v>
      </c>
    </row>
    <row r="801" spans="1:12" ht="18.75" x14ac:dyDescent="0.25">
      <c r="A801" s="27" t="s">
        <v>1134</v>
      </c>
      <c r="B801" s="438"/>
      <c r="C801" s="438"/>
      <c r="D801" s="56" t="s">
        <v>270</v>
      </c>
      <c r="E801" s="120">
        <v>44824</v>
      </c>
      <c r="F801" s="440"/>
      <c r="G801" s="264" t="s">
        <v>46</v>
      </c>
      <c r="H801" s="126" t="s">
        <v>769</v>
      </c>
      <c r="I801" s="151" t="s">
        <v>1135</v>
      </c>
      <c r="J801" s="7"/>
      <c r="K801" s="7" t="s">
        <v>273</v>
      </c>
      <c r="L801" s="152" t="s">
        <v>136</v>
      </c>
    </row>
    <row r="802" spans="1:12" ht="18.75" x14ac:dyDescent="0.25">
      <c r="A802" s="27" t="s">
        <v>286</v>
      </c>
      <c r="B802" s="438"/>
      <c r="C802" s="438"/>
      <c r="D802" s="56" t="s">
        <v>270</v>
      </c>
      <c r="E802" s="120">
        <v>44824</v>
      </c>
      <c r="F802" s="440"/>
      <c r="G802" s="264" t="s">
        <v>46</v>
      </c>
      <c r="H802" s="126" t="s">
        <v>769</v>
      </c>
      <c r="I802" s="151" t="s">
        <v>1496</v>
      </c>
      <c r="J802" s="7"/>
      <c r="K802" s="7" t="s">
        <v>273</v>
      </c>
      <c r="L802" s="153" t="s">
        <v>1497</v>
      </c>
    </row>
    <row r="803" spans="1:12" ht="18.75" x14ac:dyDescent="0.25">
      <c r="A803" s="154" t="s">
        <v>626</v>
      </c>
      <c r="B803" s="438"/>
      <c r="C803" s="438"/>
      <c r="D803" s="149" t="s">
        <v>270</v>
      </c>
      <c r="E803" s="155">
        <v>44824</v>
      </c>
      <c r="F803" s="440"/>
      <c r="G803" s="264" t="s">
        <v>46</v>
      </c>
      <c r="H803" s="126" t="s">
        <v>769</v>
      </c>
      <c r="I803" s="8" t="s">
        <v>1498</v>
      </c>
      <c r="J803" s="7"/>
      <c r="K803" s="7" t="s">
        <v>273</v>
      </c>
      <c r="L803" s="153"/>
    </row>
    <row r="804" spans="1:12" ht="18.75" x14ac:dyDescent="0.25">
      <c r="A804" s="27" t="s">
        <v>159</v>
      </c>
      <c r="B804" s="438"/>
      <c r="C804" s="438"/>
      <c r="D804" s="56" t="s">
        <v>270</v>
      </c>
      <c r="E804" s="120">
        <v>44824</v>
      </c>
      <c r="F804" s="440"/>
      <c r="G804" s="264" t="s">
        <v>46</v>
      </c>
      <c r="H804" s="126" t="s">
        <v>769</v>
      </c>
      <c r="I804" s="151" t="s">
        <v>936</v>
      </c>
      <c r="J804" s="7"/>
      <c r="K804" s="7" t="s">
        <v>273</v>
      </c>
      <c r="L804" s="152" t="s">
        <v>136</v>
      </c>
    </row>
    <row r="805" spans="1:12" ht="18.75" x14ac:dyDescent="0.25">
      <c r="A805" s="27" t="s">
        <v>743</v>
      </c>
      <c r="B805" s="438"/>
      <c r="C805" s="438"/>
      <c r="D805" s="56" t="s">
        <v>270</v>
      </c>
      <c r="E805" s="120">
        <v>44824</v>
      </c>
      <c r="F805" s="440"/>
      <c r="G805" s="264" t="s">
        <v>46</v>
      </c>
      <c r="H805" s="126" t="s">
        <v>769</v>
      </c>
      <c r="I805" s="151" t="s">
        <v>1499</v>
      </c>
      <c r="J805" s="7"/>
      <c r="K805" s="7" t="s">
        <v>273</v>
      </c>
      <c r="L805" s="152" t="s">
        <v>136</v>
      </c>
    </row>
    <row r="806" spans="1:12" ht="18.75" x14ac:dyDescent="0.25">
      <c r="A806" s="148" t="s">
        <v>203</v>
      </c>
      <c r="B806" s="438"/>
      <c r="C806" s="438"/>
      <c r="D806" s="56" t="s">
        <v>270</v>
      </c>
      <c r="E806" s="120">
        <v>44824</v>
      </c>
      <c r="F806" s="440"/>
      <c r="G806" s="264" t="s">
        <v>46</v>
      </c>
      <c r="H806" s="126" t="s">
        <v>769</v>
      </c>
      <c r="I806" s="150" t="s">
        <v>878</v>
      </c>
      <c r="J806" s="7"/>
      <c r="K806" s="7" t="s">
        <v>273</v>
      </c>
      <c r="L806" s="150" t="s">
        <v>1491</v>
      </c>
    </row>
    <row r="807" spans="1:12" ht="18.75" x14ac:dyDescent="0.25">
      <c r="A807" s="154" t="s">
        <v>961</v>
      </c>
      <c r="B807" s="438"/>
      <c r="C807" s="438"/>
      <c r="D807" s="56" t="s">
        <v>270</v>
      </c>
      <c r="E807" s="120">
        <v>44824</v>
      </c>
      <c r="F807" s="440"/>
      <c r="G807" s="264" t="s">
        <v>46</v>
      </c>
      <c r="H807" s="126" t="s">
        <v>769</v>
      </c>
      <c r="I807" s="151" t="s">
        <v>962</v>
      </c>
      <c r="J807" s="7"/>
      <c r="K807" s="7" t="s">
        <v>273</v>
      </c>
      <c r="L807" s="152" t="s">
        <v>136</v>
      </c>
    </row>
    <row r="808" spans="1:12" ht="18.75" x14ac:dyDescent="0.25">
      <c r="A808" s="27" t="s">
        <v>347</v>
      </c>
      <c r="B808" s="438"/>
      <c r="C808" s="438"/>
      <c r="D808" s="56" t="s">
        <v>270</v>
      </c>
      <c r="E808" s="120">
        <v>44824</v>
      </c>
      <c r="F808" s="440"/>
      <c r="G808" s="264" t="s">
        <v>46</v>
      </c>
      <c r="H808" s="126" t="s">
        <v>769</v>
      </c>
      <c r="I808" s="151" t="s">
        <v>912</v>
      </c>
      <c r="J808" s="7"/>
      <c r="K808" s="7" t="s">
        <v>273</v>
      </c>
      <c r="L808" s="152" t="s">
        <v>136</v>
      </c>
    </row>
    <row r="809" spans="1:12" ht="18.75" x14ac:dyDescent="0.25">
      <c r="A809" s="27" t="s">
        <v>215</v>
      </c>
      <c r="B809" s="438"/>
      <c r="C809" s="438"/>
      <c r="D809" s="56" t="s">
        <v>270</v>
      </c>
      <c r="E809" s="120">
        <v>44824</v>
      </c>
      <c r="F809" s="440"/>
      <c r="G809" s="264" t="s">
        <v>46</v>
      </c>
      <c r="H809" s="126" t="s">
        <v>769</v>
      </c>
      <c r="I809" s="151" t="s">
        <v>1081</v>
      </c>
      <c r="J809" s="7"/>
      <c r="K809" s="7" t="s">
        <v>273</v>
      </c>
      <c r="L809" s="152" t="s">
        <v>136</v>
      </c>
    </row>
    <row r="810" spans="1:12" ht="18.75" x14ac:dyDescent="0.25">
      <c r="A810" s="27" t="s">
        <v>963</v>
      </c>
      <c r="B810" s="438"/>
      <c r="C810" s="438"/>
      <c r="D810" s="56" t="s">
        <v>270</v>
      </c>
      <c r="E810" s="120">
        <v>44824</v>
      </c>
      <c r="F810" s="440"/>
      <c r="G810" s="264" t="s">
        <v>46</v>
      </c>
      <c r="H810" s="126" t="s">
        <v>769</v>
      </c>
      <c r="I810" s="151" t="s">
        <v>964</v>
      </c>
      <c r="J810" s="7"/>
      <c r="K810" s="7" t="s">
        <v>273</v>
      </c>
      <c r="L810" s="152" t="s">
        <v>136</v>
      </c>
    </row>
    <row r="811" spans="1:12" ht="18.75" x14ac:dyDescent="0.25">
      <c r="A811" s="148" t="s">
        <v>1500</v>
      </c>
      <c r="B811" s="438"/>
      <c r="C811" s="438"/>
      <c r="D811" s="56" t="s">
        <v>270</v>
      </c>
      <c r="E811" s="120">
        <v>44824</v>
      </c>
      <c r="F811" s="440"/>
      <c r="G811" s="264" t="s">
        <v>46</v>
      </c>
      <c r="H811" s="126" t="s">
        <v>769</v>
      </c>
      <c r="I811" s="150" t="s">
        <v>1501</v>
      </c>
      <c r="J811" s="7"/>
      <c r="K811" s="7" t="s">
        <v>273</v>
      </c>
      <c r="L811" s="150" t="s">
        <v>1491</v>
      </c>
    </row>
    <row r="812" spans="1:12" ht="18.75" x14ac:dyDescent="0.25">
      <c r="A812" s="27" t="s">
        <v>1307</v>
      </c>
      <c r="B812" s="438"/>
      <c r="C812" s="438"/>
      <c r="D812" s="56" t="s">
        <v>270</v>
      </c>
      <c r="E812" s="120">
        <v>44824</v>
      </c>
      <c r="F812" s="440"/>
      <c r="G812" s="264" t="s">
        <v>46</v>
      </c>
      <c r="H812" s="126" t="s">
        <v>769</v>
      </c>
      <c r="I812" s="151" t="s">
        <v>1308</v>
      </c>
      <c r="J812" s="7"/>
      <c r="K812" s="7" t="s">
        <v>273</v>
      </c>
      <c r="L812" s="152" t="s">
        <v>136</v>
      </c>
    </row>
    <row r="813" spans="1:12" ht="18.75" x14ac:dyDescent="0.25">
      <c r="A813" s="27" t="s">
        <v>1031</v>
      </c>
      <c r="B813" s="438"/>
      <c r="C813" s="438"/>
      <c r="D813" s="56" t="s">
        <v>270</v>
      </c>
      <c r="E813" s="120">
        <v>44824</v>
      </c>
      <c r="F813" s="440"/>
      <c r="G813" s="264" t="s">
        <v>46</v>
      </c>
      <c r="H813" s="126" t="s">
        <v>769</v>
      </c>
      <c r="I813" s="151" t="s">
        <v>1032</v>
      </c>
      <c r="J813" s="7"/>
      <c r="K813" s="7" t="s">
        <v>273</v>
      </c>
      <c r="L813" s="152" t="s">
        <v>136</v>
      </c>
    </row>
    <row r="814" spans="1:12" ht="18.75" x14ac:dyDescent="0.25">
      <c r="A814" s="27" t="s">
        <v>229</v>
      </c>
      <c r="B814" s="439"/>
      <c r="C814" s="439"/>
      <c r="D814" s="149" t="s">
        <v>270</v>
      </c>
      <c r="E814" s="155">
        <v>44824</v>
      </c>
      <c r="F814" s="441"/>
      <c r="G814" s="263" t="s">
        <v>46</v>
      </c>
      <c r="H814" s="156" t="s">
        <v>769</v>
      </c>
      <c r="I814" s="151" t="s">
        <v>1502</v>
      </c>
      <c r="J814" s="7"/>
      <c r="K814" s="7" t="s">
        <v>273</v>
      </c>
      <c r="L814" s="153" t="s">
        <v>1497</v>
      </c>
    </row>
    <row r="815" spans="1:12" ht="21.75" customHeight="1" x14ac:dyDescent="0.25">
      <c r="A815" s="157" t="s">
        <v>368</v>
      </c>
      <c r="B815" s="438" t="s">
        <v>1503</v>
      </c>
      <c r="C815" s="438" t="s">
        <v>1504</v>
      </c>
      <c r="D815" s="438" t="s">
        <v>1505</v>
      </c>
      <c r="E815" s="467">
        <v>44852</v>
      </c>
      <c r="F815" s="441" t="s">
        <v>1506</v>
      </c>
      <c r="G815" s="446" t="s">
        <v>46</v>
      </c>
      <c r="H815" s="446" t="s">
        <v>769</v>
      </c>
      <c r="I815" s="158" t="s">
        <v>1507</v>
      </c>
    </row>
    <row r="816" spans="1:12" ht="15.75" customHeight="1" x14ac:dyDescent="0.25">
      <c r="A816" s="157" t="s">
        <v>1508</v>
      </c>
      <c r="B816" s="438"/>
      <c r="C816" s="438"/>
      <c r="D816" s="438"/>
      <c r="E816" s="467"/>
      <c r="F816" s="477"/>
      <c r="G816" s="446"/>
      <c r="H816" s="446"/>
      <c r="I816" s="158" t="s">
        <v>1509</v>
      </c>
    </row>
    <row r="817" spans="1:9" ht="15.75" customHeight="1" x14ac:dyDescent="0.25">
      <c r="A817" s="157" t="s">
        <v>404</v>
      </c>
      <c r="B817" s="438"/>
      <c r="C817" s="438"/>
      <c r="D817" s="438"/>
      <c r="E817" s="467"/>
      <c r="F817" s="477"/>
      <c r="G817" s="446"/>
      <c r="H817" s="446"/>
      <c r="I817" s="158" t="s">
        <v>1510</v>
      </c>
    </row>
    <row r="818" spans="1:9" ht="15.75" customHeight="1" x14ac:dyDescent="0.25">
      <c r="A818" s="157" t="s">
        <v>668</v>
      </c>
      <c r="B818" s="438"/>
      <c r="C818" s="438"/>
      <c r="D818" s="438"/>
      <c r="E818" s="467"/>
      <c r="F818" s="477"/>
      <c r="G818" s="446"/>
      <c r="H818" s="446"/>
      <c r="I818" s="158" t="s">
        <v>1511</v>
      </c>
    </row>
    <row r="819" spans="1:9" ht="15.75" customHeight="1" x14ac:dyDescent="0.25">
      <c r="A819" s="157" t="s">
        <v>1512</v>
      </c>
      <c r="B819" s="438"/>
      <c r="C819" s="438"/>
      <c r="D819" s="438"/>
      <c r="E819" s="467"/>
      <c r="F819" s="477"/>
      <c r="G819" s="446"/>
      <c r="H819" s="446"/>
      <c r="I819" s="158" t="s">
        <v>1413</v>
      </c>
    </row>
    <row r="820" spans="1:9" ht="15.75" customHeight="1" x14ac:dyDescent="0.25">
      <c r="A820" s="157" t="s">
        <v>941</v>
      </c>
      <c r="B820" s="438"/>
      <c r="C820" s="438"/>
      <c r="D820" s="438"/>
      <c r="E820" s="467"/>
      <c r="F820" s="477"/>
      <c r="G820" s="446"/>
      <c r="H820" s="446"/>
      <c r="I820" s="158" t="s">
        <v>1513</v>
      </c>
    </row>
    <row r="821" spans="1:9" ht="15.75" customHeight="1" x14ac:dyDescent="0.25">
      <c r="A821" s="157" t="s">
        <v>173</v>
      </c>
      <c r="B821" s="438"/>
      <c r="C821" s="438"/>
      <c r="D821" s="438"/>
      <c r="E821" s="467"/>
      <c r="F821" s="477"/>
      <c r="G821" s="446"/>
      <c r="H821" s="446"/>
      <c r="I821" s="158" t="s">
        <v>1514</v>
      </c>
    </row>
    <row r="822" spans="1:9" ht="15.75" customHeight="1" x14ac:dyDescent="0.25">
      <c r="A822" s="157" t="s">
        <v>177</v>
      </c>
      <c r="B822" s="438"/>
      <c r="C822" s="438"/>
      <c r="D822" s="438"/>
      <c r="E822" s="467"/>
      <c r="F822" s="477"/>
      <c r="G822" s="446"/>
      <c r="H822" s="446"/>
      <c r="I822" s="158" t="s">
        <v>1515</v>
      </c>
    </row>
    <row r="823" spans="1:9" ht="15.75" customHeight="1" x14ac:dyDescent="0.25">
      <c r="A823" s="157" t="s">
        <v>181</v>
      </c>
      <c r="B823" s="438"/>
      <c r="C823" s="438"/>
      <c r="D823" s="438"/>
      <c r="E823" s="467"/>
      <c r="F823" s="477"/>
      <c r="G823" s="446"/>
      <c r="H823" s="446"/>
      <c r="I823" s="158" t="s">
        <v>1516</v>
      </c>
    </row>
    <row r="824" spans="1:9" ht="15.75" customHeight="1" x14ac:dyDescent="0.25">
      <c r="A824" s="157" t="s">
        <v>494</v>
      </c>
      <c r="B824" s="438"/>
      <c r="C824" s="438"/>
      <c r="D824" s="438"/>
      <c r="E824" s="467"/>
      <c r="F824" s="477"/>
      <c r="G824" s="446"/>
      <c r="H824" s="446"/>
      <c r="I824" s="158" t="s">
        <v>778</v>
      </c>
    </row>
    <row r="825" spans="1:9" ht="15.75" customHeight="1" x14ac:dyDescent="0.25">
      <c r="A825" s="157" t="s">
        <v>1517</v>
      </c>
      <c r="B825" s="438"/>
      <c r="C825" s="438"/>
      <c r="D825" s="438"/>
      <c r="E825" s="467"/>
      <c r="F825" s="477"/>
      <c r="G825" s="446"/>
      <c r="H825" s="446"/>
      <c r="I825" s="158" t="s">
        <v>1518</v>
      </c>
    </row>
    <row r="826" spans="1:9" ht="15.75" customHeight="1" x14ac:dyDescent="0.25">
      <c r="A826" s="157" t="s">
        <v>407</v>
      </c>
      <c r="B826" s="438"/>
      <c r="C826" s="438"/>
      <c r="D826" s="438"/>
      <c r="E826" s="467"/>
      <c r="F826" s="477"/>
      <c r="G826" s="446"/>
      <c r="H826" s="446"/>
      <c r="I826" s="158" t="s">
        <v>1519</v>
      </c>
    </row>
    <row r="827" spans="1:9" ht="15.75" customHeight="1" x14ac:dyDescent="0.25">
      <c r="A827" s="157" t="s">
        <v>288</v>
      </c>
      <c r="B827" s="438"/>
      <c r="C827" s="438"/>
      <c r="D827" s="438"/>
      <c r="E827" s="467"/>
      <c r="F827" s="477"/>
      <c r="G827" s="446"/>
      <c r="H827" s="446"/>
      <c r="I827" s="158" t="s">
        <v>1520</v>
      </c>
    </row>
    <row r="828" spans="1:9" ht="15.75" customHeight="1" x14ac:dyDescent="0.25">
      <c r="A828" s="157" t="s">
        <v>391</v>
      </c>
      <c r="B828" s="438"/>
      <c r="C828" s="438"/>
      <c r="D828" s="438"/>
      <c r="E828" s="467"/>
      <c r="F828" s="477"/>
      <c r="G828" s="446"/>
      <c r="H828" s="446"/>
      <c r="I828" s="158" t="s">
        <v>1521</v>
      </c>
    </row>
    <row r="829" spans="1:9" ht="15.75" customHeight="1" x14ac:dyDescent="0.25">
      <c r="A829" s="157" t="s">
        <v>677</v>
      </c>
      <c r="B829" s="438"/>
      <c r="C829" s="438"/>
      <c r="D829" s="438"/>
      <c r="E829" s="467"/>
      <c r="F829" s="477"/>
      <c r="G829" s="446"/>
      <c r="H829" s="446"/>
      <c r="I829" s="158" t="s">
        <v>666</v>
      </c>
    </row>
    <row r="830" spans="1:9" ht="15.75" customHeight="1" x14ac:dyDescent="0.25">
      <c r="A830" s="157" t="s">
        <v>1522</v>
      </c>
      <c r="B830" s="438"/>
      <c r="C830" s="438"/>
      <c r="D830" s="438"/>
      <c r="E830" s="467"/>
      <c r="F830" s="477"/>
      <c r="G830" s="446"/>
      <c r="H830" s="446"/>
      <c r="I830" s="158" t="s">
        <v>1523</v>
      </c>
    </row>
    <row r="831" spans="1:9" ht="15.75" customHeight="1" x14ac:dyDescent="0.25">
      <c r="A831" s="157" t="s">
        <v>352</v>
      </c>
      <c r="B831" s="438"/>
      <c r="C831" s="438"/>
      <c r="D831" s="438"/>
      <c r="E831" s="467"/>
      <c r="F831" s="477"/>
      <c r="G831" s="446"/>
      <c r="H831" s="446"/>
      <c r="I831" s="158" t="s">
        <v>1524</v>
      </c>
    </row>
    <row r="832" spans="1:9" ht="15.75" customHeight="1" x14ac:dyDescent="0.25">
      <c r="A832" s="157" t="s">
        <v>395</v>
      </c>
      <c r="B832" s="438"/>
      <c r="C832" s="438"/>
      <c r="D832" s="438"/>
      <c r="E832" s="467"/>
      <c r="F832" s="477"/>
      <c r="G832" s="446"/>
      <c r="H832" s="446"/>
      <c r="I832" s="158" t="s">
        <v>658</v>
      </c>
    </row>
    <row r="833" spans="1:9" ht="15.75" customHeight="1" x14ac:dyDescent="0.25">
      <c r="A833" s="157" t="s">
        <v>1525</v>
      </c>
      <c r="B833" s="438"/>
      <c r="C833" s="438"/>
      <c r="D833" s="438"/>
      <c r="E833" s="467"/>
      <c r="F833" s="477"/>
      <c r="G833" s="446"/>
      <c r="H833" s="446"/>
      <c r="I833" s="158" t="s">
        <v>776</v>
      </c>
    </row>
    <row r="834" spans="1:9" ht="15.75" customHeight="1" x14ac:dyDescent="0.25">
      <c r="A834" s="157" t="s">
        <v>336</v>
      </c>
      <c r="B834" s="438"/>
      <c r="C834" s="438"/>
      <c r="D834" s="438"/>
      <c r="E834" s="467"/>
      <c r="F834" s="477"/>
      <c r="G834" s="446"/>
      <c r="H834" s="446"/>
      <c r="I834" s="158" t="s">
        <v>1526</v>
      </c>
    </row>
    <row r="835" spans="1:9" ht="15.75" customHeight="1" x14ac:dyDescent="0.25">
      <c r="A835" s="157" t="s">
        <v>372</v>
      </c>
      <c r="B835" s="438"/>
      <c r="C835" s="438"/>
      <c r="D835" s="438"/>
      <c r="E835" s="467"/>
      <c r="F835" s="477"/>
      <c r="G835" s="446"/>
      <c r="H835" s="446"/>
      <c r="I835" s="158" t="s">
        <v>1527</v>
      </c>
    </row>
    <row r="836" spans="1:9" ht="15.75" customHeight="1" x14ac:dyDescent="0.25">
      <c r="A836" s="157" t="s">
        <v>364</v>
      </c>
      <c r="B836" s="438"/>
      <c r="C836" s="438"/>
      <c r="D836" s="438"/>
      <c r="E836" s="467"/>
      <c r="F836" s="477"/>
      <c r="G836" s="446"/>
      <c r="H836" s="446"/>
      <c r="I836" s="158" t="s">
        <v>1528</v>
      </c>
    </row>
    <row r="837" spans="1:9" ht="15.75" customHeight="1" x14ac:dyDescent="0.25">
      <c r="A837" s="157" t="s">
        <v>380</v>
      </c>
      <c r="B837" s="438"/>
      <c r="C837" s="438"/>
      <c r="D837" s="438"/>
      <c r="E837" s="467"/>
      <c r="F837" s="477"/>
      <c r="G837" s="446"/>
      <c r="H837" s="446"/>
      <c r="I837" s="158" t="s">
        <v>1529</v>
      </c>
    </row>
    <row r="838" spans="1:9" ht="15.75" customHeight="1" x14ac:dyDescent="0.25">
      <c r="A838" s="157" t="s">
        <v>393</v>
      </c>
      <c r="B838" s="438"/>
      <c r="C838" s="438"/>
      <c r="D838" s="438"/>
      <c r="E838" s="467"/>
      <c r="F838" s="477"/>
      <c r="G838" s="446"/>
      <c r="H838" s="446"/>
      <c r="I838" s="158"/>
    </row>
    <row r="839" spans="1:9" ht="15.75" customHeight="1" x14ac:dyDescent="0.25">
      <c r="A839" s="157" t="s">
        <v>326</v>
      </c>
      <c r="B839" s="438"/>
      <c r="C839" s="438"/>
      <c r="D839" s="438"/>
      <c r="E839" s="467"/>
      <c r="F839" s="477"/>
      <c r="G839" s="446"/>
      <c r="H839" s="446"/>
      <c r="I839" s="158"/>
    </row>
    <row r="840" spans="1:9" ht="15.75" customHeight="1" x14ac:dyDescent="0.25">
      <c r="A840" s="157" t="s">
        <v>665</v>
      </c>
      <c r="B840" s="438"/>
      <c r="C840" s="438"/>
      <c r="D840" s="438"/>
      <c r="E840" s="467"/>
      <c r="F840" s="477"/>
      <c r="G840" s="446"/>
      <c r="H840" s="446"/>
      <c r="I840" s="158"/>
    </row>
    <row r="841" spans="1:9" ht="15.75" customHeight="1" x14ac:dyDescent="0.25">
      <c r="A841" s="157" t="s">
        <v>366</v>
      </c>
      <c r="B841" s="438"/>
      <c r="C841" s="438"/>
      <c r="D841" s="438"/>
      <c r="E841" s="467"/>
      <c r="F841" s="477"/>
      <c r="G841" s="446"/>
      <c r="H841" s="446"/>
      <c r="I841" s="158"/>
    </row>
    <row r="842" spans="1:9" ht="30" x14ac:dyDescent="0.25">
      <c r="A842" s="157" t="s">
        <v>784</v>
      </c>
      <c r="B842" s="438"/>
      <c r="C842" s="438"/>
      <c r="D842" s="438"/>
      <c r="E842" s="467"/>
      <c r="F842" s="477"/>
      <c r="G842" s="446"/>
      <c r="H842" s="446"/>
      <c r="I842" s="158"/>
    </row>
    <row r="843" spans="1:9" ht="15.75" customHeight="1" x14ac:dyDescent="0.25">
      <c r="A843" s="157" t="s">
        <v>1530</v>
      </c>
      <c r="B843" s="438"/>
      <c r="C843" s="438"/>
      <c r="D843" s="438"/>
      <c r="E843" s="467"/>
      <c r="F843" s="478"/>
      <c r="G843" s="446"/>
      <c r="H843" s="446"/>
      <c r="I843" s="158"/>
    </row>
    <row r="844" spans="1:9" x14ac:dyDescent="0.25">
      <c r="A844"/>
    </row>
    <row r="845" spans="1:9" x14ac:dyDescent="0.25">
      <c r="A845" s="48"/>
    </row>
    <row r="846" spans="1:9" x14ac:dyDescent="0.25">
      <c r="A846" s="48"/>
    </row>
    <row r="847" spans="1:9" x14ac:dyDescent="0.25">
      <c r="A847" s="48"/>
    </row>
    <row r="848" spans="1:9" x14ac:dyDescent="0.25">
      <c r="A848" s="48"/>
    </row>
    <row r="849" spans="1:1" x14ac:dyDescent="0.25">
      <c r="A849" s="48"/>
    </row>
    <row r="850" spans="1:1" x14ac:dyDescent="0.25">
      <c r="A850" s="48"/>
    </row>
    <row r="851" spans="1:1" x14ac:dyDescent="0.25">
      <c r="A851" s="48"/>
    </row>
    <row r="852" spans="1:1" x14ac:dyDescent="0.25">
      <c r="A852" s="48"/>
    </row>
    <row r="853" spans="1:1" x14ac:dyDescent="0.25">
      <c r="A853" s="48"/>
    </row>
    <row r="854" spans="1:1" x14ac:dyDescent="0.25">
      <c r="A854" s="48"/>
    </row>
    <row r="855" spans="1:1" x14ac:dyDescent="0.25">
      <c r="A855" s="48"/>
    </row>
    <row r="856" spans="1:1" x14ac:dyDescent="0.25">
      <c r="A856" s="48"/>
    </row>
    <row r="857" spans="1:1" x14ac:dyDescent="0.25">
      <c r="A857" s="48"/>
    </row>
    <row r="858" spans="1:1" x14ac:dyDescent="0.25">
      <c r="A858" s="48"/>
    </row>
    <row r="859" spans="1:1" x14ac:dyDescent="0.25">
      <c r="A859" s="48"/>
    </row>
    <row r="860" spans="1:1" x14ac:dyDescent="0.25">
      <c r="A860" s="48"/>
    </row>
    <row r="861" spans="1:1" x14ac:dyDescent="0.25">
      <c r="A861" s="48"/>
    </row>
  </sheetData>
  <autoFilter ref="A5:M6" xr:uid="{00000000-0009-0000-0000-000003000000}">
    <filterColumn colId="4" showButton="0"/>
    <filterColumn colId="5" showButton="0"/>
    <filterColumn colId="6" showButton="0"/>
    <filterColumn colId="7" showButton="0"/>
  </autoFilter>
  <mergeCells count="190">
    <mergeCell ref="B815:B843"/>
    <mergeCell ref="C815:C843"/>
    <mergeCell ref="D815:D843"/>
    <mergeCell ref="E815:E843"/>
    <mergeCell ref="F815:F843"/>
    <mergeCell ref="G815:G843"/>
    <mergeCell ref="H815:H843"/>
    <mergeCell ref="M5:M6"/>
    <mergeCell ref="A2:M2"/>
    <mergeCell ref="A324:A325"/>
    <mergeCell ref="L719:L720"/>
    <mergeCell ref="A719:A720"/>
    <mergeCell ref="L633:L634"/>
    <mergeCell ref="A707:A708"/>
    <mergeCell ref="A637:A638"/>
    <mergeCell ref="L637:L638"/>
    <mergeCell ref="A668:A670"/>
    <mergeCell ref="L668:L670"/>
    <mergeCell ref="A673:A674"/>
    <mergeCell ref="E673:E674"/>
    <mergeCell ref="H673:H674"/>
    <mergeCell ref="H668:H670"/>
    <mergeCell ref="E715:E716"/>
    <mergeCell ref="H715:H716"/>
    <mergeCell ref="A1:M1"/>
    <mergeCell ref="A3:M3"/>
    <mergeCell ref="A4:M4"/>
    <mergeCell ref="L740:L796"/>
    <mergeCell ref="B735:B739"/>
    <mergeCell ref="B740:B796"/>
    <mergeCell ref="A735:A736"/>
    <mergeCell ref="F735:F739"/>
    <mergeCell ref="C103:C126"/>
    <mergeCell ref="B103:B126"/>
    <mergeCell ref="B127:B168"/>
    <mergeCell ref="B169:B207"/>
    <mergeCell ref="B208:B240"/>
    <mergeCell ref="B241:B255"/>
    <mergeCell ref="B256:B264"/>
    <mergeCell ref="B265:B274"/>
    <mergeCell ref="B275:B291"/>
    <mergeCell ref="B292:B302"/>
    <mergeCell ref="B303:B322"/>
    <mergeCell ref="B323:B333"/>
    <mergeCell ref="B334:B345"/>
    <mergeCell ref="B346:B351"/>
    <mergeCell ref="F303:F322"/>
    <mergeCell ref="C303:C322"/>
    <mergeCell ref="B608:B734"/>
    <mergeCell ref="A729:A730"/>
    <mergeCell ref="A623:A624"/>
    <mergeCell ref="A715:A716"/>
    <mergeCell ref="F360:F361"/>
    <mergeCell ref="C360:C361"/>
    <mergeCell ref="C356:C359"/>
    <mergeCell ref="C352:C355"/>
    <mergeCell ref="A377:A378"/>
    <mergeCell ref="A556:A557"/>
    <mergeCell ref="A490:A491"/>
    <mergeCell ref="A566:A567"/>
    <mergeCell ref="A724:A725"/>
    <mergeCell ref="F608:F734"/>
    <mergeCell ref="A633:A634"/>
    <mergeCell ref="A336:A338"/>
    <mergeCell ref="A436:A437"/>
    <mergeCell ref="A428:A429"/>
    <mergeCell ref="B360:B361"/>
    <mergeCell ref="B484:B607"/>
    <mergeCell ref="B362:B483"/>
    <mergeCell ref="F352:F355"/>
    <mergeCell ref="F356:F359"/>
    <mergeCell ref="A380:A381"/>
    <mergeCell ref="A388:A389"/>
    <mergeCell ref="B352:B355"/>
    <mergeCell ref="B356:B359"/>
    <mergeCell ref="A564:A565"/>
    <mergeCell ref="F362:F483"/>
    <mergeCell ref="F484:F607"/>
    <mergeCell ref="A535:A536"/>
    <mergeCell ref="A517:A518"/>
    <mergeCell ref="A496:A497"/>
    <mergeCell ref="A488:A489"/>
    <mergeCell ref="F208:F240"/>
    <mergeCell ref="A237:A238"/>
    <mergeCell ref="A88:A89"/>
    <mergeCell ref="A151:A153"/>
    <mergeCell ref="A138:A139"/>
    <mergeCell ref="A209:A210"/>
    <mergeCell ref="A226:A227"/>
    <mergeCell ref="F103:F126"/>
    <mergeCell ref="F169:F207"/>
    <mergeCell ref="C10:C102"/>
    <mergeCell ref="E19:E23"/>
    <mergeCell ref="B10:B102"/>
    <mergeCell ref="A125:A126"/>
    <mergeCell ref="A113:A114"/>
    <mergeCell ref="A103:A106"/>
    <mergeCell ref="C5:C6"/>
    <mergeCell ref="B5:B6"/>
    <mergeCell ref="A5:A6"/>
    <mergeCell ref="E5:I5"/>
    <mergeCell ref="E43:E44"/>
    <mergeCell ref="H43:H44"/>
    <mergeCell ref="E25:E34"/>
    <mergeCell ref="F7:F9"/>
    <mergeCell ref="F10:F102"/>
    <mergeCell ref="A84:A85"/>
    <mergeCell ref="A24:A34"/>
    <mergeCell ref="A39:A40"/>
    <mergeCell ref="A47:A52"/>
    <mergeCell ref="A19:A23"/>
    <mergeCell ref="A71:A73"/>
    <mergeCell ref="H19:H23"/>
    <mergeCell ref="I7:I9"/>
    <mergeCell ref="H88:H89"/>
    <mergeCell ref="E39:E40"/>
    <mergeCell ref="A43:A44"/>
    <mergeCell ref="A78:A79"/>
    <mergeCell ref="C292:C302"/>
    <mergeCell ref="C256:C264"/>
    <mergeCell ref="A263:A264"/>
    <mergeCell ref="A275:A277"/>
    <mergeCell ref="C275:C291"/>
    <mergeCell ref="C265:C274"/>
    <mergeCell ref="H25:H34"/>
    <mergeCell ref="I91:I98"/>
    <mergeCell ref="H78:H79"/>
    <mergeCell ref="H71:H73"/>
    <mergeCell ref="A172:A173"/>
    <mergeCell ref="A161:A162"/>
    <mergeCell ref="F127:F168"/>
    <mergeCell ref="C127:C168"/>
    <mergeCell ref="C169:C207"/>
    <mergeCell ref="F292:F302"/>
    <mergeCell ref="F256:F264"/>
    <mergeCell ref="F265:F274"/>
    <mergeCell ref="F275:F291"/>
    <mergeCell ref="F241:F255"/>
    <mergeCell ref="A215:A216"/>
    <mergeCell ref="A221:A223"/>
    <mergeCell ref="A293:A294"/>
    <mergeCell ref="C241:C255"/>
    <mergeCell ref="L7:L9"/>
    <mergeCell ref="K7:K9"/>
    <mergeCell ref="H39:H40"/>
    <mergeCell ref="C208:C240"/>
    <mergeCell ref="H566:H567"/>
    <mergeCell ref="E623:E624"/>
    <mergeCell ref="H623:H624"/>
    <mergeCell ref="L556:L557"/>
    <mergeCell ref="L488:L489"/>
    <mergeCell ref="L490:L491"/>
    <mergeCell ref="E535:E536"/>
    <mergeCell ref="H535:H536"/>
    <mergeCell ref="L380:L381"/>
    <mergeCell ref="L388:L389"/>
    <mergeCell ref="L436:L437"/>
    <mergeCell ref="E428:E429"/>
    <mergeCell ref="H428:H429"/>
    <mergeCell ref="E566:E567"/>
    <mergeCell ref="F334:F345"/>
    <mergeCell ref="C346:C351"/>
    <mergeCell ref="C334:C345"/>
    <mergeCell ref="C323:C333"/>
    <mergeCell ref="F323:F333"/>
    <mergeCell ref="L10:L102"/>
    <mergeCell ref="A799:A800"/>
    <mergeCell ref="B797:B814"/>
    <mergeCell ref="C797:C814"/>
    <mergeCell ref="F797:F814"/>
    <mergeCell ref="K5:K6"/>
    <mergeCell ref="L5:L6"/>
    <mergeCell ref="D5:D6"/>
    <mergeCell ref="H350:H351"/>
    <mergeCell ref="F740:F796"/>
    <mergeCell ref="C362:C483"/>
    <mergeCell ref="C484:C607"/>
    <mergeCell ref="C608:C734"/>
    <mergeCell ref="C735:C739"/>
    <mergeCell ref="C740:C796"/>
    <mergeCell ref="E517:E518"/>
    <mergeCell ref="H517:H518"/>
    <mergeCell ref="E496:E497"/>
    <mergeCell ref="H496:H497"/>
    <mergeCell ref="E564:E565"/>
    <mergeCell ref="H564:H565"/>
    <mergeCell ref="L377:L378"/>
    <mergeCell ref="E724:E725"/>
    <mergeCell ref="H724:H725"/>
    <mergeCell ref="F346:F351"/>
  </mergeCells>
  <conditionalFormatting sqref="I10:I11 I13:I14">
    <cfRule type="duplicateValues" dxfId="87" priority="69"/>
    <cfRule type="duplicateValues" dxfId="86" priority="70"/>
  </conditionalFormatting>
  <conditionalFormatting sqref="I16">
    <cfRule type="duplicateValues" dxfId="85" priority="67"/>
    <cfRule type="duplicateValues" dxfId="84" priority="68"/>
  </conditionalFormatting>
  <conditionalFormatting sqref="I17:I18">
    <cfRule type="duplicateValues" dxfId="83" priority="65"/>
    <cfRule type="duplicateValues" dxfId="82" priority="66"/>
  </conditionalFormatting>
  <conditionalFormatting sqref="I20">
    <cfRule type="duplicateValues" dxfId="81" priority="63"/>
    <cfRule type="duplicateValues" dxfId="80" priority="64"/>
  </conditionalFormatting>
  <conditionalFormatting sqref="I21:I22">
    <cfRule type="duplicateValues" dxfId="79" priority="61"/>
    <cfRule type="duplicateValues" dxfId="78" priority="62"/>
  </conditionalFormatting>
  <conditionalFormatting sqref="I23 I40 I44:J44">
    <cfRule type="duplicateValues" dxfId="77" priority="89"/>
    <cfRule type="duplicateValues" dxfId="76" priority="90"/>
  </conditionalFormatting>
  <conditionalFormatting sqref="I24 I26">
    <cfRule type="duplicateValues" dxfId="75" priority="87"/>
    <cfRule type="duplicateValues" dxfId="74" priority="88"/>
  </conditionalFormatting>
  <conditionalFormatting sqref="I27:I29">
    <cfRule type="duplicateValues" dxfId="73" priority="57"/>
    <cfRule type="duplicateValues" dxfId="72" priority="58"/>
  </conditionalFormatting>
  <conditionalFormatting sqref="I30 I32">
    <cfRule type="duplicateValues" dxfId="71" priority="55"/>
    <cfRule type="duplicateValues" dxfId="70" priority="56"/>
  </conditionalFormatting>
  <conditionalFormatting sqref="I33">
    <cfRule type="duplicateValues" dxfId="69" priority="53"/>
    <cfRule type="duplicateValues" dxfId="68" priority="54"/>
  </conditionalFormatting>
  <conditionalFormatting sqref="I36 I38">
    <cfRule type="duplicateValues" dxfId="67" priority="51"/>
    <cfRule type="duplicateValues" dxfId="66" priority="52"/>
  </conditionalFormatting>
  <conditionalFormatting sqref="I39 I41:I42">
    <cfRule type="duplicateValues" dxfId="65" priority="77"/>
    <cfRule type="duplicateValues" dxfId="64" priority="78"/>
  </conditionalFormatting>
  <conditionalFormatting sqref="I45">
    <cfRule type="duplicateValues" dxfId="63" priority="47"/>
    <cfRule type="duplicateValues" dxfId="62" priority="48"/>
  </conditionalFormatting>
  <conditionalFormatting sqref="I47:I48">
    <cfRule type="duplicateValues" dxfId="61" priority="45"/>
    <cfRule type="duplicateValues" dxfId="60" priority="46"/>
  </conditionalFormatting>
  <conditionalFormatting sqref="I49">
    <cfRule type="duplicateValues" dxfId="59" priority="43"/>
    <cfRule type="duplicateValues" dxfId="58" priority="44"/>
  </conditionalFormatting>
  <conditionalFormatting sqref="I51:I52">
    <cfRule type="duplicateValues" dxfId="57" priority="41"/>
    <cfRule type="duplicateValues" dxfId="56" priority="42"/>
  </conditionalFormatting>
  <conditionalFormatting sqref="I53:I68">
    <cfRule type="duplicateValues" dxfId="55" priority="1"/>
    <cfRule type="duplicateValues" dxfId="54" priority="2"/>
  </conditionalFormatting>
  <conditionalFormatting sqref="I69:I89">
    <cfRule type="duplicateValues" dxfId="53" priority="85"/>
    <cfRule type="duplicateValues" dxfId="52" priority="86"/>
  </conditionalFormatting>
  <conditionalFormatting sqref="I90">
    <cfRule type="duplicateValues" dxfId="51" priority="83"/>
    <cfRule type="duplicateValues" dxfId="50" priority="84"/>
  </conditionalFormatting>
  <conditionalFormatting sqref="I99">
    <cfRule type="duplicateValues" dxfId="49" priority="5"/>
    <cfRule type="duplicateValues" dxfId="48" priority="6"/>
  </conditionalFormatting>
  <conditionalFormatting sqref="I100">
    <cfRule type="duplicateValues" dxfId="47" priority="7"/>
    <cfRule type="duplicateValues" dxfId="46" priority="8"/>
  </conditionalFormatting>
  <conditionalFormatting sqref="I101">
    <cfRule type="duplicateValues" dxfId="45" priority="9"/>
    <cfRule type="duplicateValues" dxfId="44" priority="10"/>
  </conditionalFormatting>
  <hyperlinks>
    <hyperlink ref="J127" r:id="rId1" xr:uid="{00000000-0004-0000-0300-000000000000}"/>
    <hyperlink ref="J128" r:id="rId2" xr:uid="{00000000-0004-0000-0300-000001000000}"/>
    <hyperlink ref="J129" r:id="rId3" xr:uid="{00000000-0004-0000-0300-000002000000}"/>
    <hyperlink ref="J130" r:id="rId4" xr:uid="{00000000-0004-0000-0300-000003000000}"/>
    <hyperlink ref="J131" r:id="rId5" xr:uid="{00000000-0004-0000-0300-000004000000}"/>
    <hyperlink ref="J132" r:id="rId6" xr:uid="{00000000-0004-0000-0300-000005000000}"/>
    <hyperlink ref="J133" r:id="rId7" xr:uid="{00000000-0004-0000-0300-000006000000}"/>
    <hyperlink ref="J134" r:id="rId8" xr:uid="{00000000-0004-0000-0300-000007000000}"/>
    <hyperlink ref="J135" r:id="rId9" xr:uid="{00000000-0004-0000-0300-000008000000}"/>
    <hyperlink ref="J136" r:id="rId10" xr:uid="{00000000-0004-0000-0300-000009000000}"/>
    <hyperlink ref="J137" r:id="rId11" xr:uid="{00000000-0004-0000-0300-00000A000000}"/>
    <hyperlink ref="J138" r:id="rId12" xr:uid="{00000000-0004-0000-0300-00000B000000}"/>
    <hyperlink ref="J140" r:id="rId13" xr:uid="{00000000-0004-0000-0300-00000C000000}"/>
    <hyperlink ref="J141" r:id="rId14" xr:uid="{00000000-0004-0000-0300-00000D000000}"/>
    <hyperlink ref="J142" r:id="rId15" xr:uid="{00000000-0004-0000-0300-00000E000000}"/>
    <hyperlink ref="J143" r:id="rId16" xr:uid="{00000000-0004-0000-0300-00000F000000}"/>
    <hyperlink ref="J144" r:id="rId17" xr:uid="{00000000-0004-0000-0300-000010000000}"/>
    <hyperlink ref="J145" r:id="rId18" xr:uid="{00000000-0004-0000-0300-000011000000}"/>
    <hyperlink ref="J146" r:id="rId19" xr:uid="{00000000-0004-0000-0300-000012000000}"/>
    <hyperlink ref="J147" r:id="rId20" xr:uid="{00000000-0004-0000-0300-000013000000}"/>
    <hyperlink ref="J148" r:id="rId21" xr:uid="{00000000-0004-0000-0300-000014000000}"/>
    <hyperlink ref="J149" r:id="rId22" xr:uid="{00000000-0004-0000-0300-000015000000}"/>
    <hyperlink ref="J150" r:id="rId23" xr:uid="{00000000-0004-0000-0300-000016000000}"/>
    <hyperlink ref="J151" r:id="rId24" xr:uid="{00000000-0004-0000-0300-000017000000}"/>
    <hyperlink ref="J154" r:id="rId25" xr:uid="{00000000-0004-0000-0300-000018000000}"/>
    <hyperlink ref="J155" r:id="rId26" xr:uid="{00000000-0004-0000-0300-000019000000}"/>
    <hyperlink ref="J156" r:id="rId27" xr:uid="{00000000-0004-0000-0300-00001A000000}"/>
    <hyperlink ref="J157" r:id="rId28" xr:uid="{00000000-0004-0000-0300-00001B000000}"/>
    <hyperlink ref="J158" r:id="rId29" xr:uid="{00000000-0004-0000-0300-00001C000000}"/>
    <hyperlink ref="J159" r:id="rId30" xr:uid="{00000000-0004-0000-0300-00001D000000}"/>
    <hyperlink ref="J160" r:id="rId31" xr:uid="{00000000-0004-0000-0300-00001E000000}"/>
    <hyperlink ref="J161" r:id="rId32" xr:uid="{00000000-0004-0000-0300-00001F000000}"/>
    <hyperlink ref="J163" r:id="rId33" xr:uid="{00000000-0004-0000-0300-000020000000}"/>
    <hyperlink ref="J164" r:id="rId34" xr:uid="{00000000-0004-0000-0300-000021000000}"/>
    <hyperlink ref="J165" r:id="rId35" xr:uid="{00000000-0004-0000-0300-000022000000}"/>
    <hyperlink ref="J166" r:id="rId36" xr:uid="{00000000-0004-0000-0300-000023000000}"/>
    <hyperlink ref="J167" r:id="rId37" xr:uid="{00000000-0004-0000-0300-000024000000}"/>
    <hyperlink ref="J168" r:id="rId38" xr:uid="{00000000-0004-0000-0300-000025000000}"/>
    <hyperlink ref="J162" r:id="rId39" xr:uid="{00000000-0004-0000-0300-000026000000}"/>
    <hyperlink ref="J139" r:id="rId40" xr:uid="{00000000-0004-0000-0300-000027000000}"/>
    <hyperlink ref="J213" r:id="rId41" xr:uid="{00000000-0004-0000-0300-000028000000}"/>
    <hyperlink ref="J256" r:id="rId42" xr:uid="{00000000-0004-0000-0300-000029000000}"/>
    <hyperlink ref="J257" r:id="rId43" xr:uid="{00000000-0004-0000-0300-00002A000000}"/>
    <hyperlink ref="J258" r:id="rId44" xr:uid="{00000000-0004-0000-0300-00002B000000}"/>
    <hyperlink ref="J259" r:id="rId45" xr:uid="{00000000-0004-0000-0300-00002C000000}"/>
    <hyperlink ref="J260" r:id="rId46" xr:uid="{00000000-0004-0000-0300-00002D000000}"/>
  </hyperlinks>
  <pageMargins left="0.511811024" right="0.511811024" top="0.78740157499999996" bottom="0.78740157499999996" header="0.31496062000000002" footer="0.31496062000000002"/>
  <pageSetup paperSize="9" orientation="portrait" r:id="rId47"/>
  <drawing r:id="rId4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7"/>
  <dimension ref="A1:M362"/>
  <sheetViews>
    <sheetView topLeftCell="A215" zoomScale="83" zoomScaleNormal="83" workbookViewId="0">
      <selection activeCell="A361" sqref="A361"/>
    </sheetView>
  </sheetViews>
  <sheetFormatPr defaultColWidth="9.140625" defaultRowHeight="15.75" x14ac:dyDescent="0.25"/>
  <cols>
    <col min="1" max="1" width="53.42578125" style="4" customWidth="1"/>
    <col min="2" max="2" width="41" style="4" customWidth="1"/>
    <col min="3" max="3" width="32" style="48" hidden="1" customWidth="1"/>
    <col min="4" max="5" width="24.7109375" style="8" customWidth="1"/>
    <col min="6" max="6" width="45.28515625" style="8" customWidth="1"/>
    <col min="7" max="7" width="21.140625" style="4" customWidth="1"/>
    <col min="8" max="8" width="11" style="4" customWidth="1"/>
    <col min="9" max="9" width="44.7109375" style="8" customWidth="1"/>
    <col min="10" max="10" width="26.42578125" style="4" hidden="1" customWidth="1"/>
    <col min="11" max="11" width="32.42578125" style="4" hidden="1" customWidth="1"/>
    <col min="12" max="12" width="11.5703125" style="4" hidden="1" customWidth="1"/>
    <col min="13" max="13" width="32.140625" style="4" customWidth="1"/>
    <col min="14" max="16384" width="9.140625" style="4"/>
  </cols>
  <sheetData>
    <row r="1" spans="1:13" ht="21" x14ac:dyDescent="0.25">
      <c r="A1" s="470" t="s">
        <v>0</v>
      </c>
      <c r="B1" s="470"/>
      <c r="C1" s="470"/>
      <c r="D1" s="470"/>
      <c r="E1" s="470"/>
      <c r="F1" s="470"/>
      <c r="G1" s="470"/>
      <c r="H1" s="470"/>
      <c r="I1" s="470"/>
      <c r="J1" s="470"/>
      <c r="K1" s="470"/>
      <c r="L1" s="470"/>
      <c r="M1" s="495"/>
    </row>
    <row r="2" spans="1:13" ht="23.25" customHeight="1" x14ac:dyDescent="0.25">
      <c r="A2" s="479" t="s">
        <v>1</v>
      </c>
      <c r="B2" s="479"/>
      <c r="C2" s="479"/>
      <c r="D2" s="479"/>
      <c r="E2" s="479"/>
      <c r="F2" s="479"/>
      <c r="G2" s="479"/>
      <c r="H2" s="479"/>
      <c r="I2" s="479"/>
      <c r="J2" s="479"/>
      <c r="K2" s="479"/>
      <c r="L2" s="479"/>
      <c r="M2" s="496"/>
    </row>
    <row r="3" spans="1:13" ht="25.5" customHeight="1" x14ac:dyDescent="0.25">
      <c r="A3" s="497" t="str">
        <f ca="1" xml:space="preserve"> "Atualizada em "&amp; TEXT(TODAY(),"dd/mm/aaaa")</f>
        <v>Atualizada em 21/10/2024</v>
      </c>
      <c r="B3" s="497"/>
      <c r="C3" s="497"/>
      <c r="D3" s="497"/>
      <c r="E3" s="497"/>
      <c r="F3" s="497"/>
      <c r="G3" s="497"/>
      <c r="H3" s="497"/>
      <c r="I3" s="497"/>
      <c r="J3" s="497"/>
      <c r="K3" s="497"/>
      <c r="L3" s="497"/>
      <c r="M3" s="498"/>
    </row>
    <row r="4" spans="1:13" ht="23.25" x14ac:dyDescent="0.25">
      <c r="A4" s="499" t="s">
        <v>1531</v>
      </c>
      <c r="B4" s="499"/>
      <c r="C4" s="499"/>
      <c r="D4" s="499"/>
      <c r="E4" s="499"/>
      <c r="F4" s="499"/>
      <c r="G4" s="499"/>
      <c r="H4" s="499"/>
      <c r="I4" s="499"/>
      <c r="J4" s="499"/>
      <c r="K4" s="499"/>
      <c r="L4" s="499"/>
      <c r="M4" s="500"/>
    </row>
    <row r="5" spans="1:13" ht="23.25" x14ac:dyDescent="0.25">
      <c r="A5" s="506" t="s">
        <v>4</v>
      </c>
      <c r="B5" s="494" t="s">
        <v>256</v>
      </c>
      <c r="C5" s="106"/>
      <c r="D5" s="494" t="s">
        <v>1532</v>
      </c>
      <c r="E5" s="494"/>
      <c r="F5" s="494"/>
      <c r="G5" s="494"/>
      <c r="H5" s="494"/>
      <c r="I5" s="494"/>
      <c r="J5" s="105"/>
      <c r="K5" s="501" t="s">
        <v>1533</v>
      </c>
      <c r="L5" s="501" t="s">
        <v>1534</v>
      </c>
      <c r="M5" s="503" t="s">
        <v>260</v>
      </c>
    </row>
    <row r="6" spans="1:13" ht="40.5" customHeight="1" x14ac:dyDescent="0.25">
      <c r="A6" s="507"/>
      <c r="B6" s="505"/>
      <c r="C6" s="44" t="s">
        <v>1535</v>
      </c>
      <c r="D6" s="505"/>
      <c r="E6" s="5" t="s">
        <v>1536</v>
      </c>
      <c r="F6" s="5" t="s">
        <v>263</v>
      </c>
      <c r="G6" s="5" t="s">
        <v>1537</v>
      </c>
      <c r="H6" s="6" t="s">
        <v>265</v>
      </c>
      <c r="I6" s="5" t="s">
        <v>1538</v>
      </c>
      <c r="J6" s="6" t="s">
        <v>267</v>
      </c>
      <c r="K6" s="502"/>
      <c r="L6" s="502"/>
      <c r="M6" s="504"/>
    </row>
    <row r="7" spans="1:13" ht="174.75" customHeight="1" x14ac:dyDescent="0.25">
      <c r="A7" s="107" t="s">
        <v>227</v>
      </c>
      <c r="B7" s="19" t="s">
        <v>269</v>
      </c>
      <c r="C7" s="45"/>
      <c r="D7" s="19" t="s">
        <v>1539</v>
      </c>
      <c r="E7" s="20">
        <v>44358</v>
      </c>
      <c r="F7" s="440" t="s">
        <v>271</v>
      </c>
      <c r="G7" s="7" t="s">
        <v>46</v>
      </c>
      <c r="H7" s="9">
        <v>0.66666666666666663</v>
      </c>
      <c r="I7" s="451" t="s">
        <v>272</v>
      </c>
      <c r="J7" s="26"/>
      <c r="K7" s="452"/>
      <c r="L7" s="452"/>
      <c r="M7" s="480" t="s">
        <v>1540</v>
      </c>
    </row>
    <row r="8" spans="1:13" ht="55.5" customHeight="1" x14ac:dyDescent="0.25">
      <c r="A8" s="107" t="s">
        <v>186</v>
      </c>
      <c r="B8" s="19" t="s">
        <v>275</v>
      </c>
      <c r="C8" s="45"/>
      <c r="D8" s="19" t="s">
        <v>1539</v>
      </c>
      <c r="E8" s="20">
        <v>44358</v>
      </c>
      <c r="F8" s="440"/>
      <c r="G8" s="7" t="s">
        <v>46</v>
      </c>
      <c r="H8" s="9">
        <v>0.66666666666666663</v>
      </c>
      <c r="I8" s="451"/>
      <c r="J8" s="26"/>
      <c r="K8" s="452"/>
      <c r="L8" s="452"/>
      <c r="M8" s="480"/>
    </row>
    <row r="9" spans="1:13" ht="54.75" customHeight="1" x14ac:dyDescent="0.25">
      <c r="A9" s="107" t="s">
        <v>276</v>
      </c>
      <c r="B9" s="19" t="s">
        <v>277</v>
      </c>
      <c r="C9" s="45"/>
      <c r="D9" s="19" t="s">
        <v>1541</v>
      </c>
      <c r="E9" s="20">
        <v>44358</v>
      </c>
      <c r="F9" s="440"/>
      <c r="G9" s="7" t="s">
        <v>46</v>
      </c>
      <c r="H9" s="9">
        <v>0.66666666666666663</v>
      </c>
      <c r="I9" s="451"/>
      <c r="J9" s="26"/>
      <c r="K9" s="452"/>
      <c r="L9" s="452"/>
      <c r="M9" s="480"/>
    </row>
    <row r="10" spans="1:13" ht="15" customHeight="1" x14ac:dyDescent="0.25">
      <c r="A10" s="107" t="s">
        <v>278</v>
      </c>
      <c r="B10" s="451" t="s">
        <v>280</v>
      </c>
      <c r="C10" s="45"/>
      <c r="D10" s="451" t="s">
        <v>283</v>
      </c>
      <c r="E10" s="20">
        <v>44400</v>
      </c>
      <c r="F10" s="440" t="s">
        <v>281</v>
      </c>
      <c r="G10" s="7" t="s">
        <v>46</v>
      </c>
      <c r="H10" s="25">
        <v>0.6875</v>
      </c>
      <c r="I10" s="16" t="s">
        <v>282</v>
      </c>
      <c r="J10" s="26"/>
      <c r="K10" s="32" t="s">
        <v>1542</v>
      </c>
      <c r="L10" s="17" t="s">
        <v>1543</v>
      </c>
      <c r="M10" s="108"/>
    </row>
    <row r="11" spans="1:13" ht="15" customHeight="1" x14ac:dyDescent="0.25">
      <c r="A11" s="107" t="s">
        <v>284</v>
      </c>
      <c r="B11" s="451"/>
      <c r="C11" s="45"/>
      <c r="D11" s="451"/>
      <c r="E11" s="20">
        <v>44400</v>
      </c>
      <c r="F11" s="440"/>
      <c r="G11" s="7" t="s">
        <v>46</v>
      </c>
      <c r="H11" s="25">
        <v>0.6875</v>
      </c>
      <c r="I11" s="16" t="s">
        <v>285</v>
      </c>
      <c r="J11" s="26"/>
      <c r="K11" s="32" t="s">
        <v>1544</v>
      </c>
      <c r="L11" s="17" t="s">
        <v>1543</v>
      </c>
      <c r="M11" s="108"/>
    </row>
    <row r="12" spans="1:13" ht="15" customHeight="1" x14ac:dyDescent="0.25">
      <c r="A12" s="107" t="s">
        <v>286</v>
      </c>
      <c r="B12" s="451"/>
      <c r="C12" s="45"/>
      <c r="D12" s="451"/>
      <c r="E12" s="20">
        <v>44400</v>
      </c>
      <c r="F12" s="440"/>
      <c r="G12" s="7" t="s">
        <v>46</v>
      </c>
      <c r="H12" s="25">
        <v>0.6875</v>
      </c>
      <c r="I12" s="19" t="s">
        <v>287</v>
      </c>
      <c r="J12" s="26"/>
      <c r="K12" s="32" t="s">
        <v>1545</v>
      </c>
      <c r="L12" s="17" t="s">
        <v>1543</v>
      </c>
      <c r="M12" s="108"/>
    </row>
    <row r="13" spans="1:13" ht="15" customHeight="1" x14ac:dyDescent="0.25">
      <c r="A13" s="107" t="s">
        <v>288</v>
      </c>
      <c r="B13" s="451"/>
      <c r="C13" s="45"/>
      <c r="D13" s="451"/>
      <c r="E13" s="20">
        <v>44400</v>
      </c>
      <c r="F13" s="440"/>
      <c r="G13" s="7" t="s">
        <v>46</v>
      </c>
      <c r="H13" s="25">
        <v>0.6875</v>
      </c>
      <c r="I13" s="16" t="s">
        <v>289</v>
      </c>
      <c r="J13" s="26"/>
      <c r="K13" s="28" t="s">
        <v>1546</v>
      </c>
      <c r="L13" s="17" t="s">
        <v>1543</v>
      </c>
      <c r="M13" s="108"/>
    </row>
    <row r="14" spans="1:13" ht="15" customHeight="1" x14ac:dyDescent="0.25">
      <c r="A14" s="107" t="s">
        <v>290</v>
      </c>
      <c r="B14" s="451"/>
      <c r="C14" s="45"/>
      <c r="D14" s="451"/>
      <c r="E14" s="20">
        <v>44400</v>
      </c>
      <c r="F14" s="440"/>
      <c r="G14" s="7" t="s">
        <v>46</v>
      </c>
      <c r="H14" s="25">
        <v>0.6875</v>
      </c>
      <c r="I14" s="16" t="s">
        <v>291</v>
      </c>
      <c r="J14" s="26"/>
      <c r="K14" s="16"/>
      <c r="L14" s="17" t="s">
        <v>1543</v>
      </c>
      <c r="M14" s="84"/>
    </row>
    <row r="15" spans="1:13" ht="15" customHeight="1" x14ac:dyDescent="0.25">
      <c r="A15" s="107" t="s">
        <v>292</v>
      </c>
      <c r="B15" s="451"/>
      <c r="C15" s="45"/>
      <c r="D15" s="451"/>
      <c r="E15" s="20">
        <v>44400</v>
      </c>
      <c r="F15" s="440"/>
      <c r="G15" s="7" t="s">
        <v>46</v>
      </c>
      <c r="H15" s="25">
        <v>0.6875</v>
      </c>
      <c r="I15" s="19" t="s">
        <v>293</v>
      </c>
      <c r="J15" s="26"/>
      <c r="K15" s="32" t="s">
        <v>1547</v>
      </c>
      <c r="L15" s="17" t="s">
        <v>1543</v>
      </c>
      <c r="M15" s="108"/>
    </row>
    <row r="16" spans="1:13" ht="15" customHeight="1" x14ac:dyDescent="0.25">
      <c r="A16" s="107" t="s">
        <v>294</v>
      </c>
      <c r="B16" s="451"/>
      <c r="C16" s="45"/>
      <c r="D16" s="451"/>
      <c r="E16" s="20">
        <v>44400</v>
      </c>
      <c r="F16" s="440"/>
      <c r="G16" s="7" t="s">
        <v>46</v>
      </c>
      <c r="H16" s="25">
        <v>0.6875</v>
      </c>
      <c r="I16" s="16" t="s">
        <v>295</v>
      </c>
      <c r="J16" s="26"/>
      <c r="K16" s="16"/>
      <c r="L16" s="17" t="s">
        <v>1543</v>
      </c>
      <c r="M16" s="108"/>
    </row>
    <row r="17" spans="1:13" ht="15" customHeight="1" x14ac:dyDescent="0.25">
      <c r="A17" s="107" t="s">
        <v>296</v>
      </c>
      <c r="B17" s="451"/>
      <c r="C17" s="45"/>
      <c r="D17" s="451"/>
      <c r="E17" s="20">
        <v>44400</v>
      </c>
      <c r="F17" s="440"/>
      <c r="G17" s="7" t="s">
        <v>46</v>
      </c>
      <c r="H17" s="25">
        <v>0.6875</v>
      </c>
      <c r="I17" s="16" t="s">
        <v>297</v>
      </c>
      <c r="J17" s="26"/>
      <c r="K17" s="28" t="s">
        <v>1548</v>
      </c>
      <c r="L17" s="26" t="s">
        <v>1549</v>
      </c>
      <c r="M17" s="84"/>
    </row>
    <row r="18" spans="1:13" ht="15" customHeight="1" x14ac:dyDescent="0.25">
      <c r="A18" s="107" t="s">
        <v>298</v>
      </c>
      <c r="B18" s="451"/>
      <c r="C18" s="45"/>
      <c r="D18" s="451"/>
      <c r="E18" s="20">
        <v>44400</v>
      </c>
      <c r="F18" s="440"/>
      <c r="G18" s="7" t="s">
        <v>46</v>
      </c>
      <c r="H18" s="25">
        <v>0.6875</v>
      </c>
      <c r="I18" s="16" t="s">
        <v>299</v>
      </c>
      <c r="J18" s="26"/>
      <c r="K18" s="16"/>
      <c r="L18" s="17" t="s">
        <v>1543</v>
      </c>
      <c r="M18" s="84"/>
    </row>
    <row r="19" spans="1:13" ht="15" customHeight="1" x14ac:dyDescent="0.25">
      <c r="A19" s="481" t="s">
        <v>300</v>
      </c>
      <c r="B19" s="451"/>
      <c r="C19" s="45"/>
      <c r="D19" s="451"/>
      <c r="E19" s="482">
        <v>44400</v>
      </c>
      <c r="F19" s="440"/>
      <c r="G19" s="7" t="s">
        <v>46</v>
      </c>
      <c r="H19" s="483">
        <v>0.6875</v>
      </c>
      <c r="I19" s="19" t="s">
        <v>301</v>
      </c>
      <c r="J19" s="26"/>
      <c r="K19" s="28" t="s">
        <v>1550</v>
      </c>
      <c r="L19" s="17" t="s">
        <v>1543</v>
      </c>
      <c r="M19" s="108"/>
    </row>
    <row r="20" spans="1:13" ht="15" customHeight="1" x14ac:dyDescent="0.25">
      <c r="A20" s="481"/>
      <c r="B20" s="451"/>
      <c r="C20" s="45"/>
      <c r="D20" s="451"/>
      <c r="E20" s="482"/>
      <c r="F20" s="440"/>
      <c r="G20" s="7" t="s">
        <v>46</v>
      </c>
      <c r="H20" s="483"/>
      <c r="I20" s="16" t="s">
        <v>302</v>
      </c>
      <c r="J20" s="26"/>
      <c r="K20" s="16"/>
      <c r="L20" s="17" t="s">
        <v>1543</v>
      </c>
      <c r="M20" s="108"/>
    </row>
    <row r="21" spans="1:13" ht="15" customHeight="1" x14ac:dyDescent="0.25">
      <c r="A21" s="481"/>
      <c r="B21" s="451"/>
      <c r="C21" s="45"/>
      <c r="D21" s="451"/>
      <c r="E21" s="482"/>
      <c r="F21" s="440"/>
      <c r="G21" s="7" t="s">
        <v>46</v>
      </c>
      <c r="H21" s="483"/>
      <c r="I21" s="16" t="s">
        <v>303</v>
      </c>
      <c r="J21" s="26"/>
      <c r="K21" s="32" t="s">
        <v>1551</v>
      </c>
      <c r="L21" s="17" t="s">
        <v>1543</v>
      </c>
      <c r="M21" s="108"/>
    </row>
    <row r="22" spans="1:13" ht="15" customHeight="1" x14ac:dyDescent="0.25">
      <c r="A22" s="481"/>
      <c r="B22" s="451"/>
      <c r="C22" s="45"/>
      <c r="D22" s="451"/>
      <c r="E22" s="482"/>
      <c r="F22" s="440"/>
      <c r="G22" s="7" t="s">
        <v>46</v>
      </c>
      <c r="H22" s="483"/>
      <c r="I22" s="16" t="s">
        <v>304</v>
      </c>
      <c r="J22" s="26"/>
      <c r="K22" s="16"/>
      <c r="L22" s="17" t="s">
        <v>1543</v>
      </c>
      <c r="M22" s="108"/>
    </row>
    <row r="23" spans="1:13" ht="15" customHeight="1" x14ac:dyDescent="0.25">
      <c r="A23" s="481"/>
      <c r="B23" s="451"/>
      <c r="C23" s="45"/>
      <c r="D23" s="451"/>
      <c r="E23" s="482"/>
      <c r="F23" s="440"/>
      <c r="G23" s="7" t="s">
        <v>46</v>
      </c>
      <c r="H23" s="483"/>
      <c r="I23" s="16" t="s">
        <v>305</v>
      </c>
      <c r="J23" s="26"/>
      <c r="K23" s="32" t="s">
        <v>1550</v>
      </c>
      <c r="L23" s="17" t="s">
        <v>1543</v>
      </c>
      <c r="M23" s="108"/>
    </row>
    <row r="24" spans="1:13" ht="15" customHeight="1" x14ac:dyDescent="0.25">
      <c r="A24" s="481" t="s">
        <v>306</v>
      </c>
      <c r="B24" s="451"/>
      <c r="C24" s="45"/>
      <c r="D24" s="451"/>
      <c r="E24" s="20">
        <v>44400</v>
      </c>
      <c r="F24" s="440"/>
      <c r="G24" s="7" t="s">
        <v>46</v>
      </c>
      <c r="H24" s="25"/>
      <c r="I24" s="16" t="s">
        <v>307</v>
      </c>
      <c r="J24" s="26"/>
      <c r="K24" s="32" t="s">
        <v>1552</v>
      </c>
      <c r="L24" s="26" t="s">
        <v>1549</v>
      </c>
      <c r="M24" s="108"/>
    </row>
    <row r="25" spans="1:13" ht="15" customHeight="1" x14ac:dyDescent="0.25">
      <c r="A25" s="481"/>
      <c r="B25" s="451"/>
      <c r="C25" s="45"/>
      <c r="D25" s="451"/>
      <c r="E25" s="482">
        <v>44400</v>
      </c>
      <c r="F25" s="440"/>
      <c r="G25" s="7" t="s">
        <v>46</v>
      </c>
      <c r="H25" s="483">
        <v>0.6875</v>
      </c>
      <c r="I25" s="19" t="s">
        <v>308</v>
      </c>
      <c r="J25" s="26"/>
      <c r="K25" s="26"/>
      <c r="L25" s="17" t="s">
        <v>1543</v>
      </c>
      <c r="M25" s="108"/>
    </row>
    <row r="26" spans="1:13" ht="15" customHeight="1" x14ac:dyDescent="0.25">
      <c r="A26" s="481"/>
      <c r="B26" s="451"/>
      <c r="C26" s="45"/>
      <c r="D26" s="451"/>
      <c r="E26" s="482"/>
      <c r="F26" s="440"/>
      <c r="G26" s="7" t="s">
        <v>46</v>
      </c>
      <c r="H26" s="483"/>
      <c r="I26" s="16" t="s">
        <v>309</v>
      </c>
      <c r="J26" s="26"/>
      <c r="K26" s="32" t="s">
        <v>1553</v>
      </c>
      <c r="L26" s="36" t="s">
        <v>1549</v>
      </c>
      <c r="M26" s="108"/>
    </row>
    <row r="27" spans="1:13" ht="15" customHeight="1" x14ac:dyDescent="0.25">
      <c r="A27" s="481"/>
      <c r="B27" s="451"/>
      <c r="C27" s="45"/>
      <c r="D27" s="451"/>
      <c r="E27" s="482"/>
      <c r="F27" s="440"/>
      <c r="G27" s="7" t="s">
        <v>46</v>
      </c>
      <c r="H27" s="483"/>
      <c r="I27" s="16" t="s">
        <v>310</v>
      </c>
      <c r="J27" s="26"/>
      <c r="K27" s="16" t="s">
        <v>1554</v>
      </c>
      <c r="L27" s="17" t="s">
        <v>1543</v>
      </c>
      <c r="M27" s="108"/>
    </row>
    <row r="28" spans="1:13" ht="15" customHeight="1" x14ac:dyDescent="0.25">
      <c r="A28" s="481"/>
      <c r="B28" s="451"/>
      <c r="C28" s="45"/>
      <c r="D28" s="451"/>
      <c r="E28" s="482"/>
      <c r="F28" s="440"/>
      <c r="G28" s="7" t="s">
        <v>46</v>
      </c>
      <c r="H28" s="483"/>
      <c r="I28" s="16" t="s">
        <v>311</v>
      </c>
      <c r="J28" s="26"/>
      <c r="K28" s="16"/>
      <c r="L28" s="17" t="s">
        <v>1543</v>
      </c>
      <c r="M28" s="108"/>
    </row>
    <row r="29" spans="1:13" ht="15" customHeight="1" x14ac:dyDescent="0.25">
      <c r="A29" s="481"/>
      <c r="B29" s="451"/>
      <c r="C29" s="45"/>
      <c r="D29" s="451"/>
      <c r="E29" s="482"/>
      <c r="F29" s="440"/>
      <c r="G29" s="7" t="s">
        <v>46</v>
      </c>
      <c r="H29" s="483"/>
      <c r="I29" s="16" t="s">
        <v>312</v>
      </c>
      <c r="J29" s="26"/>
      <c r="K29" s="16" t="s">
        <v>1555</v>
      </c>
      <c r="L29" s="17" t="s">
        <v>1543</v>
      </c>
      <c r="M29" s="108"/>
    </row>
    <row r="30" spans="1:13" ht="15" customHeight="1" x14ac:dyDescent="0.25">
      <c r="A30" s="481"/>
      <c r="B30" s="451"/>
      <c r="C30" s="45"/>
      <c r="D30" s="451"/>
      <c r="E30" s="482"/>
      <c r="F30" s="440"/>
      <c r="G30" s="7" t="s">
        <v>46</v>
      </c>
      <c r="H30" s="483"/>
      <c r="I30" s="16" t="s">
        <v>313</v>
      </c>
      <c r="J30" s="26"/>
      <c r="K30" s="16"/>
      <c r="L30" s="17" t="s">
        <v>1543</v>
      </c>
      <c r="M30" s="108"/>
    </row>
    <row r="31" spans="1:13" ht="15" customHeight="1" x14ac:dyDescent="0.25">
      <c r="A31" s="481"/>
      <c r="B31" s="451"/>
      <c r="C31" s="45"/>
      <c r="D31" s="451"/>
      <c r="E31" s="482"/>
      <c r="F31" s="440"/>
      <c r="G31" s="7" t="s">
        <v>46</v>
      </c>
      <c r="H31" s="483"/>
      <c r="I31" s="50" t="s">
        <v>314</v>
      </c>
      <c r="J31" s="26"/>
      <c r="K31" s="35" t="s">
        <v>1556</v>
      </c>
      <c r="L31" s="36" t="s">
        <v>1549</v>
      </c>
      <c r="M31" s="108"/>
    </row>
    <row r="32" spans="1:13" ht="15" customHeight="1" x14ac:dyDescent="0.25">
      <c r="A32" s="481"/>
      <c r="B32" s="451"/>
      <c r="C32" s="45"/>
      <c r="D32" s="451"/>
      <c r="E32" s="482"/>
      <c r="F32" s="440"/>
      <c r="G32" s="7" t="s">
        <v>46</v>
      </c>
      <c r="H32" s="483"/>
      <c r="I32" s="16" t="s">
        <v>315</v>
      </c>
      <c r="J32" s="26"/>
      <c r="K32" s="16"/>
      <c r="L32" s="16" t="s">
        <v>1549</v>
      </c>
      <c r="M32" s="108"/>
    </row>
    <row r="33" spans="1:13" ht="15" customHeight="1" x14ac:dyDescent="0.25">
      <c r="A33" s="481"/>
      <c r="B33" s="451"/>
      <c r="C33" s="45"/>
      <c r="D33" s="451"/>
      <c r="E33" s="482"/>
      <c r="F33" s="440"/>
      <c r="G33" s="7" t="s">
        <v>46</v>
      </c>
      <c r="H33" s="483"/>
      <c r="I33" s="16" t="s">
        <v>316</v>
      </c>
      <c r="J33" s="26"/>
      <c r="K33" s="16" t="s">
        <v>1557</v>
      </c>
      <c r="L33" s="17" t="s">
        <v>1543</v>
      </c>
      <c r="M33" s="108"/>
    </row>
    <row r="34" spans="1:13" ht="15" customHeight="1" x14ac:dyDescent="0.25">
      <c r="A34" s="481"/>
      <c r="B34" s="451"/>
      <c r="C34" s="45"/>
      <c r="D34" s="451"/>
      <c r="E34" s="482"/>
      <c r="F34" s="440"/>
      <c r="G34" s="7" t="s">
        <v>46</v>
      </c>
      <c r="H34" s="483"/>
      <c r="I34" s="50" t="s">
        <v>317</v>
      </c>
      <c r="J34" s="26"/>
      <c r="K34" s="16"/>
      <c r="L34" s="17" t="s">
        <v>1543</v>
      </c>
      <c r="M34" s="108"/>
    </row>
    <row r="35" spans="1:13" ht="15" customHeight="1" x14ac:dyDescent="0.25">
      <c r="A35" s="107" t="s">
        <v>318</v>
      </c>
      <c r="B35" s="451"/>
      <c r="C35" s="45"/>
      <c r="D35" s="451"/>
      <c r="E35" s="20">
        <v>44400</v>
      </c>
      <c r="F35" s="440"/>
      <c r="G35" s="7" t="s">
        <v>46</v>
      </c>
      <c r="H35" s="25">
        <v>0.6875</v>
      </c>
      <c r="I35" s="50" t="s">
        <v>319</v>
      </c>
      <c r="J35" s="26"/>
      <c r="K35" s="16"/>
      <c r="L35" s="17" t="s">
        <v>1543</v>
      </c>
      <c r="M35" s="108"/>
    </row>
    <row r="36" spans="1:13" ht="15" customHeight="1" x14ac:dyDescent="0.25">
      <c r="A36" s="107" t="s">
        <v>320</v>
      </c>
      <c r="B36" s="451"/>
      <c r="C36" s="45"/>
      <c r="D36" s="451"/>
      <c r="E36" s="20">
        <v>44400</v>
      </c>
      <c r="F36" s="440"/>
      <c r="G36" s="7" t="s">
        <v>46</v>
      </c>
      <c r="H36" s="25">
        <v>0.6875</v>
      </c>
      <c r="I36" s="16" t="s">
        <v>321</v>
      </c>
      <c r="J36" s="26"/>
      <c r="K36" s="32" t="s">
        <v>1558</v>
      </c>
      <c r="L36" s="17" t="s">
        <v>1543</v>
      </c>
      <c r="M36" s="108"/>
    </row>
    <row r="37" spans="1:13" ht="15" customHeight="1" x14ac:dyDescent="0.25">
      <c r="A37" s="107" t="s">
        <v>322</v>
      </c>
      <c r="B37" s="451"/>
      <c r="C37" s="45"/>
      <c r="D37" s="451"/>
      <c r="E37" s="20">
        <v>44400</v>
      </c>
      <c r="F37" s="440"/>
      <c r="G37" s="7" t="s">
        <v>46</v>
      </c>
      <c r="H37" s="25">
        <v>0.6875</v>
      </c>
      <c r="I37" s="50" t="s">
        <v>323</v>
      </c>
      <c r="J37" s="26"/>
      <c r="K37" s="32" t="s">
        <v>1559</v>
      </c>
      <c r="L37" s="17" t="s">
        <v>1543</v>
      </c>
      <c r="M37" s="108"/>
    </row>
    <row r="38" spans="1:13" ht="15" customHeight="1" x14ac:dyDescent="0.25">
      <c r="A38" s="107" t="s">
        <v>324</v>
      </c>
      <c r="B38" s="451"/>
      <c r="C38" s="45"/>
      <c r="D38" s="451"/>
      <c r="E38" s="20">
        <v>44400</v>
      </c>
      <c r="F38" s="440"/>
      <c r="G38" s="7" t="s">
        <v>46</v>
      </c>
      <c r="H38" s="25">
        <v>0.6875</v>
      </c>
      <c r="I38" s="16" t="s">
        <v>325</v>
      </c>
      <c r="J38" s="26"/>
      <c r="K38" s="32" t="s">
        <v>498</v>
      </c>
      <c r="L38" s="17" t="s">
        <v>1543</v>
      </c>
      <c r="M38" s="108"/>
    </row>
    <row r="39" spans="1:13" ht="15" customHeight="1" x14ac:dyDescent="0.25">
      <c r="A39" s="481" t="s">
        <v>326</v>
      </c>
      <c r="B39" s="451"/>
      <c r="C39" s="45"/>
      <c r="D39" s="451"/>
      <c r="E39" s="482">
        <v>44400</v>
      </c>
      <c r="F39" s="440"/>
      <c r="G39" s="7" t="s">
        <v>46</v>
      </c>
      <c r="H39" s="483">
        <v>0.6875</v>
      </c>
      <c r="I39" s="16" t="s">
        <v>327</v>
      </c>
      <c r="J39" s="26"/>
      <c r="K39" s="32" t="s">
        <v>1560</v>
      </c>
      <c r="L39" s="26" t="s">
        <v>1549</v>
      </c>
      <c r="M39" s="108"/>
    </row>
    <row r="40" spans="1:13" ht="15" customHeight="1" x14ac:dyDescent="0.25">
      <c r="A40" s="481"/>
      <c r="B40" s="451"/>
      <c r="C40" s="45"/>
      <c r="D40" s="451"/>
      <c r="E40" s="482"/>
      <c r="F40" s="440"/>
      <c r="G40" s="7" t="s">
        <v>46</v>
      </c>
      <c r="H40" s="483"/>
      <c r="I40" s="16" t="s">
        <v>328</v>
      </c>
      <c r="J40" s="26"/>
      <c r="K40" s="32" t="s">
        <v>1561</v>
      </c>
      <c r="L40" s="17" t="s">
        <v>1543</v>
      </c>
      <c r="M40" s="108"/>
    </row>
    <row r="41" spans="1:13" ht="15" customHeight="1" x14ac:dyDescent="0.25">
      <c r="A41" s="107" t="s">
        <v>329</v>
      </c>
      <c r="B41" s="451"/>
      <c r="C41" s="45"/>
      <c r="D41" s="451"/>
      <c r="E41" s="20">
        <v>44400</v>
      </c>
      <c r="F41" s="440"/>
      <c r="G41" s="7" t="s">
        <v>46</v>
      </c>
      <c r="H41" s="25">
        <v>0.6875</v>
      </c>
      <c r="I41" s="16" t="s">
        <v>330</v>
      </c>
      <c r="J41" s="26"/>
      <c r="K41" s="32" t="s">
        <v>1562</v>
      </c>
      <c r="L41" s="17" t="s">
        <v>1543</v>
      </c>
      <c r="M41" s="108"/>
    </row>
    <row r="42" spans="1:13" ht="15" customHeight="1" x14ac:dyDescent="0.25">
      <c r="A42" s="107" t="s">
        <v>331</v>
      </c>
      <c r="B42" s="451"/>
      <c r="C42" s="45"/>
      <c r="D42" s="451"/>
      <c r="E42" s="20">
        <v>44400</v>
      </c>
      <c r="F42" s="440"/>
      <c r="G42" s="7" t="s">
        <v>46</v>
      </c>
      <c r="H42" s="25">
        <v>0.6875</v>
      </c>
      <c r="I42" s="16" t="s">
        <v>332</v>
      </c>
      <c r="J42" s="26"/>
      <c r="K42" s="32" t="s">
        <v>1563</v>
      </c>
      <c r="L42" s="17" t="s">
        <v>1543</v>
      </c>
      <c r="M42" s="108"/>
    </row>
    <row r="43" spans="1:13" ht="15" customHeight="1" x14ac:dyDescent="0.25">
      <c r="A43" s="481" t="s">
        <v>333</v>
      </c>
      <c r="B43" s="451"/>
      <c r="C43" s="45"/>
      <c r="D43" s="451"/>
      <c r="E43" s="482">
        <v>44400</v>
      </c>
      <c r="F43" s="440"/>
      <c r="G43" s="7" t="s">
        <v>46</v>
      </c>
      <c r="H43" s="483">
        <v>0.6875</v>
      </c>
      <c r="I43" s="50" t="s">
        <v>334</v>
      </c>
      <c r="J43" s="26"/>
      <c r="K43" s="28" t="s">
        <v>493</v>
      </c>
      <c r="L43" s="26" t="s">
        <v>1549</v>
      </c>
      <c r="M43" s="108" t="s">
        <v>1564</v>
      </c>
    </row>
    <row r="44" spans="1:13" ht="15" customHeight="1" x14ac:dyDescent="0.25">
      <c r="A44" s="481"/>
      <c r="B44" s="451"/>
      <c r="C44" s="45"/>
      <c r="D44" s="451"/>
      <c r="E44" s="482"/>
      <c r="F44" s="440"/>
      <c r="G44" s="7" t="s">
        <v>46</v>
      </c>
      <c r="H44" s="483"/>
      <c r="I44" s="16" t="s">
        <v>335</v>
      </c>
      <c r="J44" s="16"/>
      <c r="K44" s="32" t="s">
        <v>1565</v>
      </c>
      <c r="L44" s="17" t="s">
        <v>1543</v>
      </c>
      <c r="M44" s="108"/>
    </row>
    <row r="45" spans="1:13" ht="15" customHeight="1" x14ac:dyDescent="0.25">
      <c r="A45" s="107" t="s">
        <v>336</v>
      </c>
      <c r="B45" s="451"/>
      <c r="C45" s="45"/>
      <c r="D45" s="451"/>
      <c r="E45" s="20">
        <v>44400</v>
      </c>
      <c r="F45" s="440"/>
      <c r="G45" s="7" t="s">
        <v>46</v>
      </c>
      <c r="H45" s="25">
        <v>0.6875</v>
      </c>
      <c r="I45" s="16" t="s">
        <v>337</v>
      </c>
      <c r="J45" s="26"/>
      <c r="K45" s="16"/>
      <c r="L45" s="16" t="s">
        <v>1549</v>
      </c>
      <c r="M45" s="84"/>
    </row>
    <row r="46" spans="1:13" ht="15" customHeight="1" x14ac:dyDescent="0.25">
      <c r="A46" s="107" t="s">
        <v>338</v>
      </c>
      <c r="B46" s="451"/>
      <c r="C46" s="45"/>
      <c r="D46" s="451"/>
      <c r="E46" s="20">
        <v>44400</v>
      </c>
      <c r="F46" s="440"/>
      <c r="G46" s="7" t="s">
        <v>46</v>
      </c>
      <c r="H46" s="25">
        <v>0.6875</v>
      </c>
      <c r="I46" s="50" t="s">
        <v>339</v>
      </c>
      <c r="J46" s="26"/>
      <c r="K46" s="16"/>
      <c r="L46" s="16" t="s">
        <v>1549</v>
      </c>
      <c r="M46" s="84"/>
    </row>
    <row r="47" spans="1:13" ht="15" customHeight="1" x14ac:dyDescent="0.25">
      <c r="A47" s="481" t="s">
        <v>340</v>
      </c>
      <c r="B47" s="451"/>
      <c r="C47" s="45"/>
      <c r="D47" s="451"/>
      <c r="E47" s="20">
        <v>44405</v>
      </c>
      <c r="F47" s="440"/>
      <c r="G47" s="7" t="s">
        <v>46</v>
      </c>
      <c r="H47" s="25">
        <v>0.6875</v>
      </c>
      <c r="I47" s="16" t="s">
        <v>341</v>
      </c>
      <c r="J47" s="26"/>
      <c r="K47" s="16"/>
      <c r="L47" s="16" t="s">
        <v>128</v>
      </c>
      <c r="M47" s="108"/>
    </row>
    <row r="48" spans="1:13" ht="15" customHeight="1" x14ac:dyDescent="0.25">
      <c r="A48" s="481"/>
      <c r="B48" s="451"/>
      <c r="C48" s="45"/>
      <c r="D48" s="451"/>
      <c r="E48" s="20">
        <v>44400</v>
      </c>
      <c r="F48" s="440"/>
      <c r="G48" s="7" t="s">
        <v>46</v>
      </c>
      <c r="H48" s="25">
        <v>0.6875</v>
      </c>
      <c r="I48" s="50" t="s">
        <v>342</v>
      </c>
      <c r="J48" s="26"/>
      <c r="K48" s="16"/>
      <c r="L48" s="17" t="s">
        <v>1543</v>
      </c>
      <c r="M48" s="108"/>
    </row>
    <row r="49" spans="1:13" ht="15" customHeight="1" x14ac:dyDescent="0.25">
      <c r="A49" s="481"/>
      <c r="B49" s="451"/>
      <c r="C49" s="45"/>
      <c r="D49" s="451"/>
      <c r="E49" s="20">
        <v>44400</v>
      </c>
      <c r="F49" s="440"/>
      <c r="G49" s="7" t="s">
        <v>46</v>
      </c>
      <c r="H49" s="25">
        <v>0.6875</v>
      </c>
      <c r="I49" s="16" t="s">
        <v>343</v>
      </c>
      <c r="J49" s="26"/>
      <c r="K49" s="16"/>
      <c r="L49" s="17" t="s">
        <v>1543</v>
      </c>
      <c r="M49" s="108"/>
    </row>
    <row r="50" spans="1:13" ht="15" customHeight="1" x14ac:dyDescent="0.25">
      <c r="A50" s="481"/>
      <c r="B50" s="451"/>
      <c r="C50" s="45"/>
      <c r="D50" s="451"/>
      <c r="E50" s="20">
        <v>44400</v>
      </c>
      <c r="F50" s="440"/>
      <c r="G50" s="7" t="s">
        <v>46</v>
      </c>
      <c r="H50" s="25">
        <v>0.6875</v>
      </c>
      <c r="I50" s="16" t="s">
        <v>344</v>
      </c>
      <c r="J50" s="26"/>
      <c r="K50" s="16"/>
      <c r="L50" s="17" t="s">
        <v>1543</v>
      </c>
      <c r="M50" s="108"/>
    </row>
    <row r="51" spans="1:13" ht="15" customHeight="1" x14ac:dyDescent="0.25">
      <c r="A51" s="481"/>
      <c r="B51" s="451"/>
      <c r="C51" s="45"/>
      <c r="D51" s="451"/>
      <c r="E51" s="20">
        <v>44400</v>
      </c>
      <c r="F51" s="440"/>
      <c r="G51" s="7" t="s">
        <v>46</v>
      </c>
      <c r="H51" s="25">
        <v>0.6875</v>
      </c>
      <c r="I51" s="16" t="s">
        <v>345</v>
      </c>
      <c r="J51" s="26"/>
      <c r="K51" s="26"/>
      <c r="L51" s="17" t="s">
        <v>1543</v>
      </c>
      <c r="M51" s="108"/>
    </row>
    <row r="52" spans="1:13" ht="15" customHeight="1" x14ac:dyDescent="0.25">
      <c r="A52" s="481"/>
      <c r="B52" s="451"/>
      <c r="C52" s="45"/>
      <c r="D52" s="451"/>
      <c r="E52" s="20">
        <v>44400</v>
      </c>
      <c r="F52" s="440"/>
      <c r="G52" s="7" t="s">
        <v>46</v>
      </c>
      <c r="H52" s="25">
        <v>0.6875</v>
      </c>
      <c r="I52" s="16" t="s">
        <v>346</v>
      </c>
      <c r="J52" s="26"/>
      <c r="K52" s="32" t="s">
        <v>1566</v>
      </c>
      <c r="L52" s="26" t="s">
        <v>128</v>
      </c>
      <c r="M52" s="108"/>
    </row>
    <row r="53" spans="1:13" ht="15" customHeight="1" x14ac:dyDescent="0.25">
      <c r="A53" s="107" t="s">
        <v>347</v>
      </c>
      <c r="B53" s="451"/>
      <c r="C53" s="45"/>
      <c r="D53" s="451"/>
      <c r="E53" s="20">
        <v>44400</v>
      </c>
      <c r="F53" s="440"/>
      <c r="G53" s="7" t="s">
        <v>46</v>
      </c>
      <c r="H53" s="25">
        <v>0.6875</v>
      </c>
      <c r="I53" s="16" t="s">
        <v>348</v>
      </c>
      <c r="J53" s="26"/>
      <c r="K53" s="32"/>
      <c r="L53" s="26"/>
      <c r="M53" s="108"/>
    </row>
    <row r="54" spans="1:13" ht="15" customHeight="1" x14ac:dyDescent="0.25">
      <c r="A54" s="107" t="s">
        <v>349</v>
      </c>
      <c r="B54" s="451"/>
      <c r="C54" s="45"/>
      <c r="D54" s="451"/>
      <c r="E54" s="20">
        <v>44400</v>
      </c>
      <c r="F54" s="440"/>
      <c r="G54" s="7" t="s">
        <v>46</v>
      </c>
      <c r="H54" s="25">
        <v>0.6875</v>
      </c>
      <c r="I54" s="16" t="s">
        <v>303</v>
      </c>
      <c r="J54" s="26"/>
      <c r="K54" s="32"/>
      <c r="L54" s="26"/>
      <c r="M54" s="108"/>
    </row>
    <row r="55" spans="1:13" ht="15" customHeight="1" x14ac:dyDescent="0.25">
      <c r="A55" s="107" t="s">
        <v>350</v>
      </c>
      <c r="B55" s="451"/>
      <c r="C55" s="45"/>
      <c r="D55" s="451"/>
      <c r="E55" s="20">
        <v>44400</v>
      </c>
      <c r="F55" s="440"/>
      <c r="G55" s="7" t="s">
        <v>46</v>
      </c>
      <c r="H55" s="25">
        <v>0.6875</v>
      </c>
      <c r="I55" s="16" t="s">
        <v>351</v>
      </c>
      <c r="J55" s="26"/>
      <c r="K55" s="32"/>
      <c r="L55" s="26"/>
      <c r="M55" s="108"/>
    </row>
    <row r="56" spans="1:13" ht="15" customHeight="1" x14ac:dyDescent="0.25">
      <c r="A56" s="107" t="s">
        <v>352</v>
      </c>
      <c r="B56" s="451"/>
      <c r="C56" s="45"/>
      <c r="D56" s="451"/>
      <c r="E56" s="20">
        <v>44400</v>
      </c>
      <c r="F56" s="440"/>
      <c r="G56" s="7" t="s">
        <v>46</v>
      </c>
      <c r="H56" s="25">
        <v>0.6875</v>
      </c>
      <c r="I56" s="16" t="s">
        <v>353</v>
      </c>
      <c r="J56" s="26"/>
      <c r="K56" s="32"/>
      <c r="L56" s="26"/>
      <c r="M56" s="108"/>
    </row>
    <row r="57" spans="1:13" ht="15" customHeight="1" x14ac:dyDescent="0.25">
      <c r="A57" s="107" t="s">
        <v>354</v>
      </c>
      <c r="B57" s="451"/>
      <c r="C57" s="45"/>
      <c r="D57" s="451"/>
      <c r="E57" s="20">
        <v>44400</v>
      </c>
      <c r="F57" s="440"/>
      <c r="G57" s="7" t="s">
        <v>46</v>
      </c>
      <c r="H57" s="25">
        <v>0.6875</v>
      </c>
      <c r="I57" s="16" t="s">
        <v>310</v>
      </c>
      <c r="J57" s="26"/>
      <c r="K57" s="32"/>
      <c r="L57" s="26"/>
      <c r="M57" s="108"/>
    </row>
    <row r="58" spans="1:13" ht="15" customHeight="1" x14ac:dyDescent="0.25">
      <c r="A58" s="107" t="s">
        <v>355</v>
      </c>
      <c r="B58" s="451"/>
      <c r="C58" s="45"/>
      <c r="D58" s="451"/>
      <c r="E58" s="20">
        <v>44400</v>
      </c>
      <c r="F58" s="440"/>
      <c r="G58" s="7" t="s">
        <v>46</v>
      </c>
      <c r="H58" s="25">
        <v>0.6875</v>
      </c>
      <c r="I58" s="16" t="s">
        <v>356</v>
      </c>
      <c r="J58" s="26"/>
      <c r="K58" s="32"/>
      <c r="L58" s="26"/>
      <c r="M58" s="108"/>
    </row>
    <row r="59" spans="1:13" ht="15" customHeight="1" x14ac:dyDescent="0.25">
      <c r="A59" s="107" t="s">
        <v>357</v>
      </c>
      <c r="B59" s="451"/>
      <c r="C59" s="45"/>
      <c r="D59" s="451"/>
      <c r="E59" s="20">
        <v>44400</v>
      </c>
      <c r="F59" s="440"/>
      <c r="G59" s="7" t="s">
        <v>46</v>
      </c>
      <c r="H59" s="25">
        <v>0.6875</v>
      </c>
      <c r="I59" s="16" t="s">
        <v>312</v>
      </c>
      <c r="J59" s="26"/>
      <c r="K59" s="32"/>
      <c r="L59" s="26"/>
      <c r="M59" s="108"/>
    </row>
    <row r="60" spans="1:13" ht="15" customHeight="1" x14ac:dyDescent="0.25">
      <c r="A60" s="107" t="s">
        <v>209</v>
      </c>
      <c r="B60" s="451"/>
      <c r="C60" s="45"/>
      <c r="D60" s="451"/>
      <c r="E60" s="20">
        <v>44400</v>
      </c>
      <c r="F60" s="440"/>
      <c r="G60" s="7" t="s">
        <v>46</v>
      </c>
      <c r="H60" s="25">
        <v>0.6875</v>
      </c>
      <c r="I60" s="16" t="s">
        <v>313</v>
      </c>
      <c r="J60" s="26"/>
      <c r="K60" s="32"/>
      <c r="L60" s="26"/>
      <c r="M60" s="108"/>
    </row>
    <row r="61" spans="1:13" ht="38.25" x14ac:dyDescent="0.25">
      <c r="A61" s="107" t="s">
        <v>358</v>
      </c>
      <c r="B61" s="451"/>
      <c r="C61" s="45"/>
      <c r="D61" s="451"/>
      <c r="E61" s="20">
        <v>44400</v>
      </c>
      <c r="F61" s="440"/>
      <c r="G61" s="7" t="s">
        <v>46</v>
      </c>
      <c r="H61" s="25">
        <v>0.6875</v>
      </c>
      <c r="I61" s="16" t="s">
        <v>359</v>
      </c>
      <c r="J61" s="26"/>
      <c r="K61" s="32"/>
      <c r="L61" s="26"/>
      <c r="M61" s="108"/>
    </row>
    <row r="62" spans="1:13" ht="15" customHeight="1" x14ac:dyDescent="0.25">
      <c r="A62" s="107" t="s">
        <v>360</v>
      </c>
      <c r="B62" s="451"/>
      <c r="C62" s="45"/>
      <c r="D62" s="451"/>
      <c r="E62" s="20">
        <v>44400</v>
      </c>
      <c r="F62" s="440"/>
      <c r="G62" s="7" t="s">
        <v>46</v>
      </c>
      <c r="H62" s="25">
        <v>0.6875</v>
      </c>
      <c r="I62" s="16" t="s">
        <v>315</v>
      </c>
      <c r="J62" s="26"/>
      <c r="K62" s="32"/>
      <c r="L62" s="26"/>
      <c r="M62" s="108"/>
    </row>
    <row r="63" spans="1:13" ht="15" customHeight="1" x14ac:dyDescent="0.25">
      <c r="A63" s="107" t="s">
        <v>361</v>
      </c>
      <c r="B63" s="451"/>
      <c r="C63" s="45"/>
      <c r="D63" s="451"/>
      <c r="E63" s="20">
        <v>44400</v>
      </c>
      <c r="F63" s="440"/>
      <c r="G63" s="7" t="s">
        <v>46</v>
      </c>
      <c r="H63" s="25">
        <v>0.6875</v>
      </c>
      <c r="I63" s="16" t="s">
        <v>316</v>
      </c>
      <c r="J63" s="26"/>
      <c r="K63" s="32"/>
      <c r="L63" s="26"/>
      <c r="M63" s="108"/>
    </row>
    <row r="64" spans="1:13" ht="15" customHeight="1" x14ac:dyDescent="0.25">
      <c r="A64" s="107" t="s">
        <v>362</v>
      </c>
      <c r="B64" s="451"/>
      <c r="C64" s="45"/>
      <c r="D64" s="451"/>
      <c r="E64" s="20">
        <v>44400</v>
      </c>
      <c r="F64" s="440"/>
      <c r="G64" s="7" t="s">
        <v>46</v>
      </c>
      <c r="H64" s="25">
        <v>0.6875</v>
      </c>
      <c r="I64" s="16" t="s">
        <v>363</v>
      </c>
      <c r="J64" s="26"/>
      <c r="K64" s="32"/>
      <c r="L64" s="26"/>
      <c r="M64" s="108"/>
    </row>
    <row r="65" spans="1:13" x14ac:dyDescent="0.25">
      <c r="A65" s="107" t="s">
        <v>364</v>
      </c>
      <c r="B65" s="451"/>
      <c r="C65" s="45"/>
      <c r="D65" s="451"/>
      <c r="E65" s="20">
        <v>44400</v>
      </c>
      <c r="F65" s="440"/>
      <c r="G65" s="7" t="s">
        <v>46</v>
      </c>
      <c r="H65" s="25">
        <v>0.6875</v>
      </c>
      <c r="I65" s="16" t="s">
        <v>365</v>
      </c>
      <c r="J65" s="26"/>
      <c r="K65" s="32"/>
      <c r="L65" s="26"/>
      <c r="M65" s="108"/>
    </row>
    <row r="66" spans="1:13" ht="15" customHeight="1" x14ac:dyDescent="0.25">
      <c r="A66" s="107" t="s">
        <v>366</v>
      </c>
      <c r="B66" s="451"/>
      <c r="C66" s="45"/>
      <c r="D66" s="451"/>
      <c r="E66" s="20">
        <v>44400</v>
      </c>
      <c r="F66" s="440"/>
      <c r="G66" s="7" t="s">
        <v>46</v>
      </c>
      <c r="H66" s="25">
        <v>0.6875</v>
      </c>
      <c r="I66" s="16" t="s">
        <v>367</v>
      </c>
      <c r="J66" s="26"/>
      <c r="K66" s="32"/>
      <c r="L66" s="26"/>
      <c r="M66" s="108"/>
    </row>
    <row r="67" spans="1:13" ht="15" customHeight="1" x14ac:dyDescent="0.25">
      <c r="A67" s="107" t="s">
        <v>368</v>
      </c>
      <c r="B67" s="451"/>
      <c r="C67" s="45"/>
      <c r="D67" s="451"/>
      <c r="E67" s="20">
        <v>44400</v>
      </c>
      <c r="F67" s="440"/>
      <c r="G67" s="7" t="s">
        <v>46</v>
      </c>
      <c r="H67" s="25">
        <v>0.6875</v>
      </c>
      <c r="I67" s="16" t="s">
        <v>344</v>
      </c>
      <c r="J67" s="26"/>
      <c r="K67" s="32"/>
      <c r="L67" s="26"/>
      <c r="M67" s="108"/>
    </row>
    <row r="68" spans="1:13" ht="15" customHeight="1" x14ac:dyDescent="0.25">
      <c r="A68" s="107" t="s">
        <v>369</v>
      </c>
      <c r="B68" s="451"/>
      <c r="C68" s="45"/>
      <c r="D68" s="451"/>
      <c r="E68" s="20">
        <v>44400</v>
      </c>
      <c r="F68" s="440"/>
      <c r="G68" s="7" t="s">
        <v>46</v>
      </c>
      <c r="H68" s="25">
        <v>0.6875</v>
      </c>
      <c r="I68" s="16" t="s">
        <v>345</v>
      </c>
      <c r="J68" s="26"/>
      <c r="K68" s="32"/>
      <c r="L68" s="26"/>
      <c r="M68" s="108"/>
    </row>
    <row r="69" spans="1:13" ht="15" customHeight="1" x14ac:dyDescent="0.25">
      <c r="A69" s="107" t="s">
        <v>370</v>
      </c>
      <c r="B69" s="451"/>
      <c r="C69" s="45"/>
      <c r="D69" s="451"/>
      <c r="E69" s="20">
        <v>44405</v>
      </c>
      <c r="F69" s="440"/>
      <c r="G69" s="7" t="s">
        <v>46</v>
      </c>
      <c r="H69" s="25">
        <v>0.6875</v>
      </c>
      <c r="I69" s="16" t="s">
        <v>371</v>
      </c>
      <c r="J69" s="26"/>
      <c r="K69" s="28" t="s">
        <v>662</v>
      </c>
      <c r="L69" s="26" t="s">
        <v>128</v>
      </c>
      <c r="M69" s="108"/>
    </row>
    <row r="70" spans="1:13" ht="15" customHeight="1" x14ac:dyDescent="0.25">
      <c r="A70" s="107" t="s">
        <v>372</v>
      </c>
      <c r="B70" s="451"/>
      <c r="C70" s="45"/>
      <c r="D70" s="451"/>
      <c r="E70" s="20">
        <v>44405</v>
      </c>
      <c r="F70" s="440"/>
      <c r="G70" s="7" t="s">
        <v>46</v>
      </c>
      <c r="H70" s="25">
        <v>0.6875</v>
      </c>
      <c r="I70" s="16" t="s">
        <v>373</v>
      </c>
      <c r="J70" s="26"/>
      <c r="K70" s="28" t="s">
        <v>1567</v>
      </c>
      <c r="L70" s="26" t="s">
        <v>128</v>
      </c>
      <c r="M70" s="108"/>
    </row>
    <row r="71" spans="1:13" ht="15" customHeight="1" x14ac:dyDescent="0.25">
      <c r="A71" s="481" t="s">
        <v>374</v>
      </c>
      <c r="B71" s="451"/>
      <c r="C71" s="45"/>
      <c r="D71" s="451"/>
      <c r="E71" s="20">
        <v>44405</v>
      </c>
      <c r="F71" s="440"/>
      <c r="G71" s="7" t="s">
        <v>46</v>
      </c>
      <c r="H71" s="483">
        <v>0.6875</v>
      </c>
      <c r="I71" s="16" t="s">
        <v>375</v>
      </c>
      <c r="J71" s="26"/>
      <c r="K71" s="28" t="s">
        <v>1568</v>
      </c>
      <c r="L71" s="26" t="s">
        <v>128</v>
      </c>
      <c r="M71" s="108"/>
    </row>
    <row r="72" spans="1:13" ht="15" customHeight="1" x14ac:dyDescent="0.25">
      <c r="A72" s="481"/>
      <c r="B72" s="451"/>
      <c r="C72" s="45"/>
      <c r="D72" s="451"/>
      <c r="E72" s="20">
        <v>44405</v>
      </c>
      <c r="F72" s="440"/>
      <c r="G72" s="7" t="s">
        <v>46</v>
      </c>
      <c r="H72" s="483"/>
      <c r="I72" s="16" t="s">
        <v>376</v>
      </c>
      <c r="J72" s="26"/>
      <c r="K72" s="26"/>
      <c r="L72" s="26" t="s">
        <v>1549</v>
      </c>
      <c r="M72" s="108"/>
    </row>
    <row r="73" spans="1:13" ht="15" customHeight="1" x14ac:dyDescent="0.25">
      <c r="A73" s="481"/>
      <c r="B73" s="451"/>
      <c r="C73" s="45"/>
      <c r="D73" s="451"/>
      <c r="E73" s="20">
        <v>44405</v>
      </c>
      <c r="F73" s="440"/>
      <c r="G73" s="7" t="s">
        <v>46</v>
      </c>
      <c r="H73" s="483"/>
      <c r="I73" s="16" t="s">
        <v>377</v>
      </c>
      <c r="J73" s="26"/>
      <c r="K73" s="26"/>
      <c r="L73" s="26" t="s">
        <v>128</v>
      </c>
      <c r="M73" s="108"/>
    </row>
    <row r="74" spans="1:13" ht="15" customHeight="1" x14ac:dyDescent="0.25">
      <c r="A74" s="107" t="s">
        <v>378</v>
      </c>
      <c r="B74" s="451"/>
      <c r="C74" s="45"/>
      <c r="D74" s="451"/>
      <c r="E74" s="20">
        <v>44405</v>
      </c>
      <c r="F74" s="440"/>
      <c r="G74" s="7" t="s">
        <v>46</v>
      </c>
      <c r="H74" s="25">
        <v>0.6875</v>
      </c>
      <c r="I74" s="16" t="s">
        <v>379</v>
      </c>
      <c r="J74" s="26"/>
      <c r="K74" s="28" t="s">
        <v>1569</v>
      </c>
      <c r="L74" s="26" t="s">
        <v>128</v>
      </c>
      <c r="M74" s="108"/>
    </row>
    <row r="75" spans="1:13" ht="15" customHeight="1" x14ac:dyDescent="0.25">
      <c r="A75" s="107" t="s">
        <v>380</v>
      </c>
      <c r="B75" s="451"/>
      <c r="C75" s="45"/>
      <c r="D75" s="451"/>
      <c r="E75" s="20">
        <v>44405</v>
      </c>
      <c r="F75" s="440"/>
      <c r="G75" s="7" t="s">
        <v>46</v>
      </c>
      <c r="H75" s="25">
        <v>0.6875</v>
      </c>
      <c r="I75" s="16" t="s">
        <v>381</v>
      </c>
      <c r="J75" s="26"/>
      <c r="K75" s="28" t="s">
        <v>1570</v>
      </c>
      <c r="L75" s="26" t="s">
        <v>1549</v>
      </c>
      <c r="M75" s="108"/>
    </row>
    <row r="76" spans="1:13" ht="15" customHeight="1" x14ac:dyDescent="0.25">
      <c r="A76" s="107" t="s">
        <v>382</v>
      </c>
      <c r="B76" s="451"/>
      <c r="C76" s="45"/>
      <c r="D76" s="451"/>
      <c r="E76" s="20">
        <v>44405</v>
      </c>
      <c r="F76" s="440"/>
      <c r="G76" s="7" t="s">
        <v>46</v>
      </c>
      <c r="H76" s="25">
        <v>0.6875</v>
      </c>
      <c r="I76" s="16" t="s">
        <v>383</v>
      </c>
      <c r="J76" s="26"/>
      <c r="K76" s="28" t="s">
        <v>475</v>
      </c>
      <c r="L76" s="26" t="s">
        <v>128</v>
      </c>
      <c r="M76" s="108"/>
    </row>
    <row r="77" spans="1:13" ht="15" customHeight="1" x14ac:dyDescent="0.25">
      <c r="A77" s="107" t="s">
        <v>384</v>
      </c>
      <c r="B77" s="451"/>
      <c r="C77" s="45"/>
      <c r="D77" s="451"/>
      <c r="E77" s="20">
        <v>44405</v>
      </c>
      <c r="F77" s="440"/>
      <c r="G77" s="7" t="s">
        <v>46</v>
      </c>
      <c r="H77" s="25">
        <v>0.6875</v>
      </c>
      <c r="I77" s="16" t="s">
        <v>385</v>
      </c>
      <c r="J77" s="26"/>
      <c r="K77" s="28" t="s">
        <v>1571</v>
      </c>
      <c r="L77" s="26" t="s">
        <v>128</v>
      </c>
      <c r="M77" s="108"/>
    </row>
    <row r="78" spans="1:13" ht="15" customHeight="1" x14ac:dyDescent="0.25">
      <c r="A78" s="481" t="s">
        <v>386</v>
      </c>
      <c r="B78" s="451"/>
      <c r="C78" s="45"/>
      <c r="D78" s="451"/>
      <c r="E78" s="20">
        <v>44405</v>
      </c>
      <c r="F78" s="440"/>
      <c r="G78" s="7" t="s">
        <v>46</v>
      </c>
      <c r="H78" s="483">
        <v>0.6875</v>
      </c>
      <c r="I78" s="16" t="s">
        <v>387</v>
      </c>
      <c r="J78" s="26"/>
      <c r="K78" s="37" t="s">
        <v>1572</v>
      </c>
      <c r="L78" s="26" t="s">
        <v>128</v>
      </c>
      <c r="M78" s="108"/>
    </row>
    <row r="79" spans="1:13" ht="15" customHeight="1" x14ac:dyDescent="0.25">
      <c r="A79" s="481"/>
      <c r="B79" s="451"/>
      <c r="C79" s="45"/>
      <c r="D79" s="451"/>
      <c r="E79" s="20">
        <v>44405</v>
      </c>
      <c r="F79" s="440"/>
      <c r="G79" s="7" t="s">
        <v>46</v>
      </c>
      <c r="H79" s="483"/>
      <c r="I79" s="16" t="s">
        <v>388</v>
      </c>
      <c r="J79" s="26"/>
      <c r="K79" s="26"/>
      <c r="L79" s="26" t="s">
        <v>128</v>
      </c>
      <c r="M79" s="108"/>
    </row>
    <row r="80" spans="1:13" ht="15" customHeight="1" x14ac:dyDescent="0.25">
      <c r="A80" s="107" t="s">
        <v>389</v>
      </c>
      <c r="B80" s="451"/>
      <c r="C80" s="45"/>
      <c r="D80" s="451"/>
      <c r="E80" s="20">
        <v>44405</v>
      </c>
      <c r="F80" s="440"/>
      <c r="G80" s="7" t="s">
        <v>46</v>
      </c>
      <c r="H80" s="25">
        <v>0.6875</v>
      </c>
      <c r="I80" s="16" t="s">
        <v>390</v>
      </c>
      <c r="J80" s="26"/>
      <c r="K80" s="28" t="s">
        <v>1573</v>
      </c>
      <c r="L80" s="26" t="s">
        <v>1549</v>
      </c>
      <c r="M80" s="108"/>
    </row>
    <row r="81" spans="1:13" ht="15" customHeight="1" x14ac:dyDescent="0.25">
      <c r="A81" s="107" t="s">
        <v>391</v>
      </c>
      <c r="B81" s="451"/>
      <c r="C81" s="45"/>
      <c r="D81" s="451"/>
      <c r="E81" s="20">
        <v>44405</v>
      </c>
      <c r="F81" s="440"/>
      <c r="G81" s="7" t="s">
        <v>46</v>
      </c>
      <c r="H81" s="25">
        <v>0.6875</v>
      </c>
      <c r="I81" s="16" t="s">
        <v>392</v>
      </c>
      <c r="J81" s="26"/>
      <c r="K81" s="28" t="s">
        <v>1574</v>
      </c>
      <c r="L81" s="26" t="s">
        <v>128</v>
      </c>
      <c r="M81" s="108"/>
    </row>
    <row r="82" spans="1:13" ht="15" customHeight="1" x14ac:dyDescent="0.25">
      <c r="A82" s="107" t="s">
        <v>393</v>
      </c>
      <c r="B82" s="451"/>
      <c r="C82" s="45"/>
      <c r="D82" s="451"/>
      <c r="E82" s="20">
        <v>44405</v>
      </c>
      <c r="F82" s="440"/>
      <c r="G82" s="7" t="s">
        <v>46</v>
      </c>
      <c r="H82" s="25">
        <v>0.6875</v>
      </c>
      <c r="I82" s="16" t="s">
        <v>394</v>
      </c>
      <c r="J82" s="26"/>
      <c r="K82" s="28" t="s">
        <v>479</v>
      </c>
      <c r="L82" s="26" t="s">
        <v>128</v>
      </c>
      <c r="M82" s="108"/>
    </row>
    <row r="83" spans="1:13" ht="15" customHeight="1" x14ac:dyDescent="0.25">
      <c r="A83" s="107" t="s">
        <v>395</v>
      </c>
      <c r="B83" s="451"/>
      <c r="C83" s="45"/>
      <c r="D83" s="451"/>
      <c r="E83" s="20">
        <v>44405</v>
      </c>
      <c r="F83" s="440"/>
      <c r="G83" s="7" t="s">
        <v>46</v>
      </c>
      <c r="H83" s="25">
        <v>0.6875</v>
      </c>
      <c r="I83" s="16" t="s">
        <v>396</v>
      </c>
      <c r="J83" s="26"/>
      <c r="K83" s="28" t="s">
        <v>1575</v>
      </c>
      <c r="L83" s="26" t="s">
        <v>128</v>
      </c>
      <c r="M83" s="108"/>
    </row>
    <row r="84" spans="1:13" ht="15" customHeight="1" x14ac:dyDescent="0.25">
      <c r="A84" s="481" t="s">
        <v>397</v>
      </c>
      <c r="B84" s="451"/>
      <c r="C84" s="45"/>
      <c r="D84" s="451"/>
      <c r="E84" s="20">
        <v>44405</v>
      </c>
      <c r="F84" s="440"/>
      <c r="G84" s="7" t="s">
        <v>46</v>
      </c>
      <c r="H84" s="25">
        <v>0.6875</v>
      </c>
      <c r="I84" s="16" t="s">
        <v>398</v>
      </c>
      <c r="J84" s="26"/>
      <c r="K84" s="28" t="s">
        <v>848</v>
      </c>
      <c r="L84" s="26" t="s">
        <v>128</v>
      </c>
      <c r="M84" s="108"/>
    </row>
    <row r="85" spans="1:13" ht="15" customHeight="1" x14ac:dyDescent="0.25">
      <c r="A85" s="481"/>
      <c r="B85" s="451"/>
      <c r="C85" s="45"/>
      <c r="D85" s="451"/>
      <c r="E85" s="20">
        <v>44405</v>
      </c>
      <c r="F85" s="440"/>
      <c r="G85" s="7" t="s">
        <v>46</v>
      </c>
      <c r="H85" s="25"/>
      <c r="I85" s="16" t="s">
        <v>399</v>
      </c>
      <c r="J85" s="26"/>
      <c r="K85" s="32" t="s">
        <v>1576</v>
      </c>
      <c r="L85" s="26" t="s">
        <v>128</v>
      </c>
      <c r="M85" s="108"/>
    </row>
    <row r="86" spans="1:13" ht="15" customHeight="1" x14ac:dyDescent="0.25">
      <c r="A86" s="107" t="s">
        <v>400</v>
      </c>
      <c r="B86" s="451"/>
      <c r="C86" s="45"/>
      <c r="D86" s="451"/>
      <c r="E86" s="20">
        <v>44405</v>
      </c>
      <c r="F86" s="440"/>
      <c r="G86" s="7" t="s">
        <v>46</v>
      </c>
      <c r="H86" s="25">
        <v>0.6875</v>
      </c>
      <c r="I86" s="16" t="s">
        <v>401</v>
      </c>
      <c r="J86" s="26"/>
      <c r="K86" s="28" t="s">
        <v>649</v>
      </c>
      <c r="L86" s="26" t="s">
        <v>128</v>
      </c>
      <c r="M86" s="108"/>
    </row>
    <row r="87" spans="1:13" ht="15" customHeight="1" x14ac:dyDescent="0.25">
      <c r="A87" s="107" t="s">
        <v>402</v>
      </c>
      <c r="B87" s="451"/>
      <c r="C87" s="45"/>
      <c r="D87" s="451"/>
      <c r="E87" s="20">
        <v>44405</v>
      </c>
      <c r="F87" s="440"/>
      <c r="G87" s="7" t="s">
        <v>46</v>
      </c>
      <c r="H87" s="25">
        <v>0.6875</v>
      </c>
      <c r="I87" s="16" t="s">
        <v>403</v>
      </c>
      <c r="J87" s="26"/>
      <c r="K87" s="19" t="s">
        <v>1577</v>
      </c>
      <c r="L87" s="26" t="s">
        <v>1549</v>
      </c>
      <c r="M87" s="108"/>
    </row>
    <row r="88" spans="1:13" ht="15" customHeight="1" x14ac:dyDescent="0.25">
      <c r="A88" s="481" t="s">
        <v>404</v>
      </c>
      <c r="B88" s="451"/>
      <c r="C88" s="45"/>
      <c r="D88" s="451"/>
      <c r="E88" s="10">
        <v>44405</v>
      </c>
      <c r="F88" s="440"/>
      <c r="G88" s="7" t="s">
        <v>46</v>
      </c>
      <c r="H88" s="483">
        <v>0.6875</v>
      </c>
      <c r="I88" s="16" t="s">
        <v>405</v>
      </c>
      <c r="J88" s="26"/>
      <c r="K88" s="19" t="s">
        <v>1578</v>
      </c>
      <c r="L88" s="26" t="s">
        <v>1549</v>
      </c>
      <c r="M88" s="108"/>
    </row>
    <row r="89" spans="1:13" ht="15" customHeight="1" x14ac:dyDescent="0.25">
      <c r="A89" s="481"/>
      <c r="B89" s="451"/>
      <c r="C89" s="45"/>
      <c r="D89" s="451"/>
      <c r="E89" s="10">
        <v>44405</v>
      </c>
      <c r="F89" s="440"/>
      <c r="G89" s="7" t="s">
        <v>46</v>
      </c>
      <c r="H89" s="483"/>
      <c r="I89" s="16" t="s">
        <v>406</v>
      </c>
      <c r="J89" s="26"/>
      <c r="K89" s="26"/>
      <c r="L89" s="26" t="s">
        <v>128</v>
      </c>
      <c r="M89" s="108"/>
    </row>
    <row r="90" spans="1:13" ht="15" customHeight="1" x14ac:dyDescent="0.25">
      <c r="A90" s="107" t="s">
        <v>407</v>
      </c>
      <c r="B90" s="451"/>
      <c r="C90" s="45"/>
      <c r="D90" s="451"/>
      <c r="E90" s="20">
        <v>44405</v>
      </c>
      <c r="F90" s="440"/>
      <c r="G90" s="7" t="s">
        <v>46</v>
      </c>
      <c r="H90" s="25">
        <v>0.6875</v>
      </c>
      <c r="I90" s="16" t="s">
        <v>408</v>
      </c>
      <c r="J90" s="26"/>
      <c r="K90" s="19" t="s">
        <v>1579</v>
      </c>
      <c r="L90" s="26" t="s">
        <v>1549</v>
      </c>
      <c r="M90" s="108"/>
    </row>
    <row r="91" spans="1:13" ht="15" customHeight="1" x14ac:dyDescent="0.25">
      <c r="A91" s="107" t="s">
        <v>409</v>
      </c>
      <c r="B91" s="451"/>
      <c r="C91" s="45"/>
      <c r="D91" s="451"/>
      <c r="E91" s="20">
        <v>44405</v>
      </c>
      <c r="F91" s="440"/>
      <c r="G91" s="7" t="s">
        <v>46</v>
      </c>
      <c r="H91" s="25">
        <v>0.6875</v>
      </c>
      <c r="I91" s="451" t="s">
        <v>410</v>
      </c>
      <c r="J91" s="26"/>
      <c r="K91" s="26"/>
      <c r="L91" s="452" t="s">
        <v>1549</v>
      </c>
      <c r="M91" s="484"/>
    </row>
    <row r="92" spans="1:13" ht="15" customHeight="1" x14ac:dyDescent="0.25">
      <c r="A92" s="107" t="s">
        <v>411</v>
      </c>
      <c r="B92" s="451"/>
      <c r="C92" s="45"/>
      <c r="D92" s="451"/>
      <c r="E92" s="20">
        <v>44405</v>
      </c>
      <c r="F92" s="440"/>
      <c r="G92" s="7" t="s">
        <v>46</v>
      </c>
      <c r="H92" s="25">
        <v>0.6875</v>
      </c>
      <c r="I92" s="451"/>
      <c r="J92" s="26"/>
      <c r="K92" s="26"/>
      <c r="L92" s="452"/>
      <c r="M92" s="484"/>
    </row>
    <row r="93" spans="1:13" ht="15" customHeight="1" x14ac:dyDescent="0.25">
      <c r="A93" s="107" t="s">
        <v>412</v>
      </c>
      <c r="B93" s="451"/>
      <c r="C93" s="45"/>
      <c r="D93" s="451"/>
      <c r="E93" s="20">
        <v>44405</v>
      </c>
      <c r="F93" s="440"/>
      <c r="G93" s="7" t="s">
        <v>46</v>
      </c>
      <c r="H93" s="25">
        <v>0.6875</v>
      </c>
      <c r="I93" s="451"/>
      <c r="J93" s="26"/>
      <c r="K93" s="26"/>
      <c r="L93" s="452"/>
      <c r="M93" s="484"/>
    </row>
    <row r="94" spans="1:13" ht="15" customHeight="1" x14ac:dyDescent="0.25">
      <c r="A94" s="107" t="s">
        <v>413</v>
      </c>
      <c r="B94" s="451"/>
      <c r="C94" s="45"/>
      <c r="D94" s="451"/>
      <c r="E94" s="20">
        <v>44405</v>
      </c>
      <c r="F94" s="440"/>
      <c r="G94" s="7" t="s">
        <v>46</v>
      </c>
      <c r="H94" s="25">
        <v>0.6875</v>
      </c>
      <c r="I94" s="451"/>
      <c r="J94" s="26"/>
      <c r="K94" s="26"/>
      <c r="L94" s="452"/>
      <c r="M94" s="484"/>
    </row>
    <row r="95" spans="1:13" ht="15" customHeight="1" x14ac:dyDescent="0.25">
      <c r="A95" s="107" t="s">
        <v>414</v>
      </c>
      <c r="B95" s="451"/>
      <c r="C95" s="45"/>
      <c r="D95" s="451"/>
      <c r="E95" s="20">
        <v>44405</v>
      </c>
      <c r="F95" s="440"/>
      <c r="G95" s="7" t="s">
        <v>46</v>
      </c>
      <c r="H95" s="25">
        <v>0.6875</v>
      </c>
      <c r="I95" s="451"/>
      <c r="J95" s="26"/>
      <c r="K95" s="26"/>
      <c r="L95" s="452"/>
      <c r="M95" s="484"/>
    </row>
    <row r="96" spans="1:13" ht="15" customHeight="1" x14ac:dyDescent="0.25">
      <c r="A96" s="107" t="s">
        <v>415</v>
      </c>
      <c r="B96" s="451"/>
      <c r="C96" s="45"/>
      <c r="D96" s="451"/>
      <c r="E96" s="20">
        <v>44405</v>
      </c>
      <c r="F96" s="440"/>
      <c r="G96" s="7" t="s">
        <v>46</v>
      </c>
      <c r="H96" s="25">
        <v>0.6875</v>
      </c>
      <c r="I96" s="451"/>
      <c r="J96" s="26"/>
      <c r="K96" s="26"/>
      <c r="L96" s="452"/>
      <c r="M96" s="484"/>
    </row>
    <row r="97" spans="1:13" ht="15" customHeight="1" x14ac:dyDescent="0.25">
      <c r="A97" s="107" t="s">
        <v>416</v>
      </c>
      <c r="B97" s="451"/>
      <c r="C97" s="45"/>
      <c r="D97" s="451"/>
      <c r="E97" s="20">
        <v>44405</v>
      </c>
      <c r="F97" s="440"/>
      <c r="G97" s="7" t="s">
        <v>46</v>
      </c>
      <c r="H97" s="25">
        <v>0.6875</v>
      </c>
      <c r="I97" s="451"/>
      <c r="J97" s="26"/>
      <c r="K97" s="26"/>
      <c r="L97" s="452"/>
      <c r="M97" s="484"/>
    </row>
    <row r="98" spans="1:13" ht="15" customHeight="1" x14ac:dyDescent="0.25">
      <c r="A98" s="107" t="s">
        <v>417</v>
      </c>
      <c r="B98" s="451"/>
      <c r="C98" s="45"/>
      <c r="D98" s="451"/>
      <c r="E98" s="20">
        <v>44405</v>
      </c>
      <c r="F98" s="440"/>
      <c r="G98" s="7" t="s">
        <v>46</v>
      </c>
      <c r="H98" s="25">
        <v>0.6875</v>
      </c>
      <c r="I98" s="451"/>
      <c r="J98" s="26"/>
      <c r="K98" s="26"/>
      <c r="L98" s="452"/>
      <c r="M98" s="484"/>
    </row>
    <row r="99" spans="1:13" ht="15" customHeight="1" x14ac:dyDescent="0.25">
      <c r="A99" s="107" t="s">
        <v>418</v>
      </c>
      <c r="B99" s="451"/>
      <c r="C99" s="45"/>
      <c r="D99" s="451"/>
      <c r="E99" s="20">
        <v>44405</v>
      </c>
      <c r="F99" s="440"/>
      <c r="G99" s="7" t="s">
        <v>46</v>
      </c>
      <c r="H99" s="25">
        <v>0.72916666666666696</v>
      </c>
      <c r="I99" s="16" t="s">
        <v>419</v>
      </c>
      <c r="J99" s="26"/>
      <c r="K99" s="26"/>
      <c r="L99" s="26" t="s">
        <v>128</v>
      </c>
      <c r="M99" s="108"/>
    </row>
    <row r="100" spans="1:13" ht="15" customHeight="1" x14ac:dyDescent="0.25">
      <c r="A100" s="107" t="s">
        <v>420</v>
      </c>
      <c r="B100" s="451"/>
      <c r="C100" s="45"/>
      <c r="D100" s="451"/>
      <c r="E100" s="20">
        <v>44405</v>
      </c>
      <c r="F100" s="440"/>
      <c r="G100" s="7" t="s">
        <v>46</v>
      </c>
      <c r="H100" s="25">
        <v>0.6875</v>
      </c>
      <c r="I100" s="16" t="s">
        <v>421</v>
      </c>
      <c r="J100" s="26"/>
      <c r="K100" s="26"/>
      <c r="L100" s="26" t="s">
        <v>1549</v>
      </c>
      <c r="M100" s="108"/>
    </row>
    <row r="101" spans="1:13" ht="15" customHeight="1" x14ac:dyDescent="0.25">
      <c r="A101" s="107" t="s">
        <v>422</v>
      </c>
      <c r="B101" s="451"/>
      <c r="C101" s="45"/>
      <c r="D101" s="451"/>
      <c r="E101" s="20">
        <v>44405</v>
      </c>
      <c r="F101" s="440"/>
      <c r="G101" s="7" t="s">
        <v>46</v>
      </c>
      <c r="H101" s="25">
        <v>0.6875</v>
      </c>
      <c r="I101" s="16" t="s">
        <v>423</v>
      </c>
      <c r="J101" s="26"/>
      <c r="K101" s="28" t="s">
        <v>1580</v>
      </c>
      <c r="L101" s="26" t="s">
        <v>128</v>
      </c>
      <c r="M101" s="108"/>
    </row>
    <row r="102" spans="1:13" ht="15" customHeight="1" x14ac:dyDescent="0.25">
      <c r="A102" s="107" t="s">
        <v>424</v>
      </c>
      <c r="B102" s="19"/>
      <c r="C102" s="45"/>
      <c r="D102" s="19"/>
      <c r="E102" s="20">
        <v>44405</v>
      </c>
      <c r="F102" s="440"/>
      <c r="G102" s="7" t="s">
        <v>46</v>
      </c>
      <c r="H102" s="25">
        <v>0.6875</v>
      </c>
      <c r="I102" s="50" t="s">
        <v>425</v>
      </c>
      <c r="J102" s="26"/>
      <c r="K102" s="26"/>
      <c r="L102" s="26" t="s">
        <v>128</v>
      </c>
      <c r="M102" s="108" t="s">
        <v>1581</v>
      </c>
    </row>
    <row r="103" spans="1:13" ht="15" customHeight="1" x14ac:dyDescent="0.25">
      <c r="A103" s="481" t="s">
        <v>426</v>
      </c>
      <c r="B103" s="451"/>
      <c r="C103" s="45"/>
      <c r="D103" s="451"/>
      <c r="E103" s="22">
        <v>44426</v>
      </c>
      <c r="F103" s="440" t="s">
        <v>429</v>
      </c>
      <c r="G103" s="7" t="s">
        <v>46</v>
      </c>
      <c r="H103" s="7" t="s">
        <v>430</v>
      </c>
      <c r="I103" s="51" t="s">
        <v>431</v>
      </c>
      <c r="J103" s="26"/>
      <c r="K103" s="26"/>
      <c r="L103" s="26" t="s">
        <v>128</v>
      </c>
      <c r="M103" s="108"/>
    </row>
    <row r="104" spans="1:13" ht="20.25" customHeight="1" x14ac:dyDescent="0.25">
      <c r="A104" s="481"/>
      <c r="B104" s="451"/>
      <c r="C104" s="45"/>
      <c r="D104" s="451"/>
      <c r="E104" s="22">
        <v>44426</v>
      </c>
      <c r="F104" s="440"/>
      <c r="G104" s="7" t="s">
        <v>46</v>
      </c>
      <c r="H104" s="7" t="s">
        <v>430</v>
      </c>
      <c r="I104" s="51" t="s">
        <v>432</v>
      </c>
      <c r="J104" s="26"/>
      <c r="K104" s="26"/>
      <c r="L104" s="26" t="s">
        <v>128</v>
      </c>
      <c r="M104" s="108"/>
    </row>
    <row r="105" spans="1:13" ht="20.25" customHeight="1" x14ac:dyDescent="0.25">
      <c r="A105" s="481"/>
      <c r="B105" s="451"/>
      <c r="C105" s="45"/>
      <c r="D105" s="451"/>
      <c r="E105" s="22">
        <v>44426</v>
      </c>
      <c r="F105" s="440"/>
      <c r="G105" s="7" t="s">
        <v>46</v>
      </c>
      <c r="H105" s="7" t="s">
        <v>430</v>
      </c>
      <c r="I105" s="51" t="s">
        <v>433</v>
      </c>
      <c r="J105" s="26"/>
      <c r="K105" s="26"/>
      <c r="L105" s="26" t="s">
        <v>128</v>
      </c>
      <c r="M105" s="108"/>
    </row>
    <row r="106" spans="1:13" ht="20.25" customHeight="1" x14ac:dyDescent="0.25">
      <c r="A106" s="481"/>
      <c r="B106" s="451"/>
      <c r="C106" s="45"/>
      <c r="D106" s="451"/>
      <c r="E106" s="22">
        <v>44426</v>
      </c>
      <c r="F106" s="440"/>
      <c r="G106" s="7" t="s">
        <v>46</v>
      </c>
      <c r="H106" s="7" t="s">
        <v>430</v>
      </c>
      <c r="I106" s="51" t="s">
        <v>434</v>
      </c>
      <c r="J106" s="26"/>
      <c r="K106" s="26"/>
      <c r="L106" s="26" t="s">
        <v>128</v>
      </c>
      <c r="M106" s="108"/>
    </row>
    <row r="107" spans="1:13" ht="30" customHeight="1" x14ac:dyDescent="0.25">
      <c r="A107" s="107" t="s">
        <v>435</v>
      </c>
      <c r="B107" s="23"/>
      <c r="C107" s="45"/>
      <c r="D107" s="23"/>
      <c r="E107" s="22">
        <v>44426</v>
      </c>
      <c r="F107" s="440"/>
      <c r="G107" s="7" t="s">
        <v>46</v>
      </c>
      <c r="H107" s="7" t="s">
        <v>430</v>
      </c>
      <c r="I107" s="52" t="s">
        <v>436</v>
      </c>
      <c r="J107" s="7"/>
      <c r="K107" s="7"/>
      <c r="L107" s="7" t="s">
        <v>128</v>
      </c>
      <c r="M107" s="83"/>
    </row>
    <row r="108" spans="1:13" ht="30" x14ac:dyDescent="0.25">
      <c r="A108" s="107" t="s">
        <v>437</v>
      </c>
      <c r="B108" s="23"/>
      <c r="C108" s="45"/>
      <c r="D108" s="23"/>
      <c r="E108" s="22">
        <v>44426</v>
      </c>
      <c r="F108" s="440"/>
      <c r="G108" s="7" t="s">
        <v>46</v>
      </c>
      <c r="H108" s="7" t="s">
        <v>430</v>
      </c>
      <c r="I108" s="52" t="s">
        <v>438</v>
      </c>
      <c r="J108" s="7"/>
      <c r="K108" s="7"/>
      <c r="L108" s="7" t="s">
        <v>128</v>
      </c>
      <c r="M108" s="83"/>
    </row>
    <row r="109" spans="1:13" ht="30" x14ac:dyDescent="0.25">
      <c r="A109" s="107" t="s">
        <v>439</v>
      </c>
      <c r="B109" s="23"/>
      <c r="C109" s="45"/>
      <c r="D109" s="23"/>
      <c r="E109" s="22">
        <v>44426</v>
      </c>
      <c r="F109" s="440"/>
      <c r="G109" s="7" t="s">
        <v>46</v>
      </c>
      <c r="H109" s="7" t="s">
        <v>430</v>
      </c>
      <c r="I109" s="52" t="s">
        <v>440</v>
      </c>
      <c r="J109" s="7"/>
      <c r="K109" s="7"/>
      <c r="L109" s="7" t="s">
        <v>128</v>
      </c>
      <c r="M109" s="83"/>
    </row>
    <row r="110" spans="1:13" ht="30" x14ac:dyDescent="0.25">
      <c r="A110" s="107" t="s">
        <v>441</v>
      </c>
      <c r="B110" s="23"/>
      <c r="C110" s="45"/>
      <c r="D110" s="23"/>
      <c r="E110" s="22">
        <v>44426</v>
      </c>
      <c r="F110" s="440"/>
      <c r="G110" s="7" t="s">
        <v>46</v>
      </c>
      <c r="H110" s="7" t="s">
        <v>430</v>
      </c>
      <c r="I110" s="52" t="s">
        <v>442</v>
      </c>
      <c r="J110" s="7"/>
      <c r="K110" s="7"/>
      <c r="L110" s="7" t="s">
        <v>128</v>
      </c>
      <c r="M110" s="83"/>
    </row>
    <row r="111" spans="1:13" ht="30" x14ac:dyDescent="0.25">
      <c r="A111" s="107" t="s">
        <v>443</v>
      </c>
      <c r="B111" s="23"/>
      <c r="C111" s="45"/>
      <c r="D111" s="23"/>
      <c r="E111" s="22">
        <v>44426</v>
      </c>
      <c r="F111" s="440"/>
      <c r="G111" s="7" t="s">
        <v>46</v>
      </c>
      <c r="H111" s="7" t="s">
        <v>430</v>
      </c>
      <c r="I111" s="52" t="s">
        <v>444</v>
      </c>
      <c r="J111" s="7"/>
      <c r="K111" s="7"/>
      <c r="L111" s="7" t="s">
        <v>128</v>
      </c>
      <c r="M111" s="83"/>
    </row>
    <row r="112" spans="1:13" ht="30" x14ac:dyDescent="0.25">
      <c r="A112" s="107" t="s">
        <v>445</v>
      </c>
      <c r="B112" s="23"/>
      <c r="C112" s="45"/>
      <c r="D112" s="23"/>
      <c r="E112" s="22">
        <v>44426</v>
      </c>
      <c r="F112" s="440"/>
      <c r="G112" s="7" t="s">
        <v>46</v>
      </c>
      <c r="H112" s="7" t="s">
        <v>430</v>
      </c>
      <c r="I112" s="52" t="s">
        <v>446</v>
      </c>
      <c r="J112" s="7"/>
      <c r="K112" s="7"/>
      <c r="L112" s="7" t="s">
        <v>128</v>
      </c>
      <c r="M112" s="83"/>
    </row>
    <row r="113" spans="1:13" ht="99" customHeight="1" x14ac:dyDescent="0.25">
      <c r="A113" s="481" t="s">
        <v>447</v>
      </c>
      <c r="B113" s="23"/>
      <c r="C113" s="45"/>
      <c r="D113" s="23"/>
      <c r="E113" s="22">
        <v>44426</v>
      </c>
      <c r="F113" s="440"/>
      <c r="G113" s="7" t="s">
        <v>46</v>
      </c>
      <c r="H113" s="7" t="s">
        <v>430</v>
      </c>
      <c r="I113" s="52" t="s">
        <v>448</v>
      </c>
      <c r="J113" s="7"/>
      <c r="K113" s="7"/>
      <c r="L113" s="7" t="s">
        <v>128</v>
      </c>
      <c r="M113" s="83"/>
    </row>
    <row r="114" spans="1:13" ht="30" x14ac:dyDescent="0.25">
      <c r="A114" s="481"/>
      <c r="B114" s="23"/>
      <c r="C114" s="45"/>
      <c r="D114" s="23"/>
      <c r="E114" s="22">
        <v>44426</v>
      </c>
      <c r="F114" s="440"/>
      <c r="G114" s="7" t="s">
        <v>46</v>
      </c>
      <c r="H114" s="7" t="s">
        <v>430</v>
      </c>
      <c r="I114" s="52" t="s">
        <v>449</v>
      </c>
      <c r="J114" s="7"/>
      <c r="K114" s="7"/>
      <c r="L114" s="7" t="s">
        <v>128</v>
      </c>
      <c r="M114" s="83"/>
    </row>
    <row r="115" spans="1:13" ht="100.5" customHeight="1" x14ac:dyDescent="0.25">
      <c r="A115" s="107" t="s">
        <v>450</v>
      </c>
      <c r="B115" s="23"/>
      <c r="C115" s="45"/>
      <c r="D115" s="23"/>
      <c r="E115" s="22">
        <v>44426</v>
      </c>
      <c r="F115" s="440"/>
      <c r="G115" s="7" t="s">
        <v>46</v>
      </c>
      <c r="H115" s="7" t="s">
        <v>430</v>
      </c>
      <c r="I115" s="52" t="s">
        <v>451</v>
      </c>
      <c r="J115" s="7"/>
      <c r="K115" s="7"/>
      <c r="L115" s="7" t="s">
        <v>128</v>
      </c>
      <c r="M115" s="83"/>
    </row>
    <row r="116" spans="1:13" ht="84" customHeight="1" x14ac:dyDescent="0.25">
      <c r="A116" s="107" t="s">
        <v>452</v>
      </c>
      <c r="B116" s="23"/>
      <c r="C116" s="45"/>
      <c r="D116" s="23"/>
      <c r="E116" s="22">
        <v>44426</v>
      </c>
      <c r="F116" s="440"/>
      <c r="G116" s="7" t="s">
        <v>46</v>
      </c>
      <c r="H116" s="7" t="s">
        <v>430</v>
      </c>
      <c r="I116" s="52" t="s">
        <v>453</v>
      </c>
      <c r="J116" s="7"/>
      <c r="K116" s="7"/>
      <c r="L116" s="7" t="s">
        <v>128</v>
      </c>
      <c r="M116" s="83"/>
    </row>
    <row r="117" spans="1:13" ht="30" x14ac:dyDescent="0.25">
      <c r="A117" s="107" t="s">
        <v>454</v>
      </c>
      <c r="B117" s="23"/>
      <c r="C117" s="45"/>
      <c r="D117" s="23"/>
      <c r="E117" s="22">
        <v>44426</v>
      </c>
      <c r="F117" s="440"/>
      <c r="G117" s="7" t="s">
        <v>46</v>
      </c>
      <c r="H117" s="7" t="s">
        <v>430</v>
      </c>
      <c r="I117" s="52" t="s">
        <v>455</v>
      </c>
      <c r="J117" s="7"/>
      <c r="K117" s="7"/>
      <c r="L117" s="7" t="s">
        <v>128</v>
      </c>
      <c r="M117" s="83"/>
    </row>
    <row r="118" spans="1:13" ht="61.5" customHeight="1" x14ac:dyDescent="0.25">
      <c r="A118" s="107" t="s">
        <v>456</v>
      </c>
      <c r="B118" s="23"/>
      <c r="C118" s="45"/>
      <c r="D118" s="23"/>
      <c r="E118" s="22">
        <v>44426</v>
      </c>
      <c r="F118" s="440"/>
      <c r="G118" s="7" t="s">
        <v>46</v>
      </c>
      <c r="H118" s="7" t="s">
        <v>430</v>
      </c>
      <c r="I118" s="52" t="s">
        <v>419</v>
      </c>
      <c r="J118" s="7"/>
      <c r="K118" s="7"/>
      <c r="L118" s="7" t="s">
        <v>128</v>
      </c>
      <c r="M118" s="83"/>
    </row>
    <row r="119" spans="1:13" ht="30" x14ac:dyDescent="0.25">
      <c r="A119" s="107" t="s">
        <v>457</v>
      </c>
      <c r="B119" s="23"/>
      <c r="C119" s="45"/>
      <c r="D119" s="23"/>
      <c r="E119" s="22">
        <v>44426</v>
      </c>
      <c r="F119" s="440"/>
      <c r="G119" s="7" t="s">
        <v>46</v>
      </c>
      <c r="H119" s="7" t="s">
        <v>430</v>
      </c>
      <c r="I119" s="52" t="s">
        <v>458</v>
      </c>
      <c r="J119" s="7"/>
      <c r="K119" s="7"/>
      <c r="L119" s="7" t="s">
        <v>128</v>
      </c>
      <c r="M119" s="83"/>
    </row>
    <row r="120" spans="1:13" ht="30" x14ac:dyDescent="0.25">
      <c r="A120" s="107" t="s">
        <v>459</v>
      </c>
      <c r="B120" s="23"/>
      <c r="C120" s="45"/>
      <c r="D120" s="23"/>
      <c r="E120" s="22">
        <v>44426</v>
      </c>
      <c r="F120" s="440"/>
      <c r="G120" s="7" t="s">
        <v>46</v>
      </c>
      <c r="H120" s="7" t="s">
        <v>430</v>
      </c>
      <c r="I120" s="52" t="s">
        <v>460</v>
      </c>
      <c r="J120" s="7"/>
      <c r="K120" s="7"/>
      <c r="L120" s="7" t="s">
        <v>128</v>
      </c>
      <c r="M120" s="83"/>
    </row>
    <row r="121" spans="1:13" ht="30" x14ac:dyDescent="0.25">
      <c r="A121" s="107" t="s">
        <v>461</v>
      </c>
      <c r="B121" s="23"/>
      <c r="C121" s="45"/>
      <c r="D121" s="23"/>
      <c r="E121" s="22">
        <v>44426</v>
      </c>
      <c r="F121" s="440"/>
      <c r="G121" s="7" t="s">
        <v>46</v>
      </c>
      <c r="H121" s="7" t="s">
        <v>430</v>
      </c>
      <c r="I121" s="52" t="s">
        <v>462</v>
      </c>
      <c r="J121" s="7"/>
      <c r="K121" s="7"/>
      <c r="L121" s="7" t="s">
        <v>128</v>
      </c>
      <c r="M121" s="83"/>
    </row>
    <row r="122" spans="1:13" ht="30" x14ac:dyDescent="0.25">
      <c r="A122" s="107" t="s">
        <v>463</v>
      </c>
      <c r="B122" s="23"/>
      <c r="C122" s="45"/>
      <c r="D122" s="23"/>
      <c r="E122" s="22">
        <v>44426</v>
      </c>
      <c r="F122" s="440"/>
      <c r="G122" s="7" t="s">
        <v>46</v>
      </c>
      <c r="H122" s="7" t="s">
        <v>430</v>
      </c>
      <c r="I122" s="52" t="s">
        <v>464</v>
      </c>
      <c r="J122" s="7"/>
      <c r="K122" s="7"/>
      <c r="L122" s="7" t="s">
        <v>128</v>
      </c>
      <c r="M122" s="83"/>
    </row>
    <row r="123" spans="1:13" ht="78.75" customHeight="1" x14ac:dyDescent="0.25">
      <c r="A123" s="107" t="s">
        <v>465</v>
      </c>
      <c r="B123" s="23"/>
      <c r="C123" s="45"/>
      <c r="D123" s="23"/>
      <c r="E123" s="22">
        <v>44426</v>
      </c>
      <c r="F123" s="440"/>
      <c r="G123" s="7" t="s">
        <v>46</v>
      </c>
      <c r="H123" s="7" t="s">
        <v>430</v>
      </c>
      <c r="I123" s="52" t="s">
        <v>466</v>
      </c>
      <c r="J123" s="7"/>
      <c r="K123" s="7"/>
      <c r="L123" s="7" t="s">
        <v>128</v>
      </c>
      <c r="M123" s="83"/>
    </row>
    <row r="124" spans="1:13" ht="30" x14ac:dyDescent="0.25">
      <c r="A124" s="107" t="s">
        <v>467</v>
      </c>
      <c r="B124" s="23"/>
      <c r="C124" s="45"/>
      <c r="D124" s="23"/>
      <c r="E124" s="22">
        <v>44426</v>
      </c>
      <c r="F124" s="440"/>
      <c r="G124" s="7" t="s">
        <v>46</v>
      </c>
      <c r="H124" s="7" t="s">
        <v>430</v>
      </c>
      <c r="I124" s="52" t="s">
        <v>468</v>
      </c>
      <c r="J124" s="7"/>
      <c r="K124" s="7"/>
      <c r="L124" s="7" t="s">
        <v>128</v>
      </c>
      <c r="M124" s="83"/>
    </row>
    <row r="125" spans="1:13" ht="15" customHeight="1" x14ac:dyDescent="0.25">
      <c r="A125" s="485" t="s">
        <v>469</v>
      </c>
      <c r="B125" s="487"/>
      <c r="C125" s="486"/>
      <c r="D125" s="487"/>
      <c r="E125" s="22">
        <v>44426</v>
      </c>
      <c r="F125" s="440"/>
      <c r="G125" s="7" t="s">
        <v>46</v>
      </c>
      <c r="H125" s="7" t="s">
        <v>430</v>
      </c>
      <c r="I125" s="23" t="s">
        <v>470</v>
      </c>
      <c r="J125" s="7"/>
      <c r="K125" s="7"/>
      <c r="L125" s="7" t="s">
        <v>1549</v>
      </c>
      <c r="M125" s="83"/>
    </row>
    <row r="126" spans="1:13" ht="15" x14ac:dyDescent="0.25">
      <c r="A126" s="485"/>
      <c r="B126" s="487"/>
      <c r="C126" s="486"/>
      <c r="D126" s="487"/>
      <c r="E126" s="22">
        <v>44426</v>
      </c>
      <c r="F126" s="440"/>
      <c r="G126" s="7" t="s">
        <v>46</v>
      </c>
      <c r="H126" s="7" t="s">
        <v>430</v>
      </c>
      <c r="I126" s="23" t="s">
        <v>471</v>
      </c>
      <c r="J126" s="7"/>
      <c r="K126" s="7"/>
      <c r="L126" s="7" t="s">
        <v>128</v>
      </c>
      <c r="M126" s="83"/>
    </row>
    <row r="127" spans="1:13" ht="15" customHeight="1" x14ac:dyDescent="0.25">
      <c r="A127" s="109" t="s">
        <v>382</v>
      </c>
      <c r="B127" s="487" t="s">
        <v>472</v>
      </c>
      <c r="C127" s="46"/>
      <c r="D127" s="23"/>
      <c r="E127" s="22">
        <v>44440</v>
      </c>
      <c r="F127" s="440" t="s">
        <v>473</v>
      </c>
      <c r="G127" s="7" t="s">
        <v>46</v>
      </c>
      <c r="H127" s="7" t="s">
        <v>430</v>
      </c>
      <c r="I127" s="3" t="s">
        <v>474</v>
      </c>
      <c r="J127" s="15" t="s">
        <v>475</v>
      </c>
      <c r="K127" s="32" t="s">
        <v>475</v>
      </c>
      <c r="L127" s="23" t="s">
        <v>128</v>
      </c>
      <c r="M127" s="83"/>
    </row>
    <row r="128" spans="1:13" ht="15" customHeight="1" x14ac:dyDescent="0.25">
      <c r="A128" s="109" t="s">
        <v>177</v>
      </c>
      <c r="B128" s="487"/>
      <c r="C128" s="46"/>
      <c r="D128" s="23"/>
      <c r="E128" s="22">
        <v>44440</v>
      </c>
      <c r="F128" s="440"/>
      <c r="G128" s="7" t="s">
        <v>46</v>
      </c>
      <c r="H128" s="7" t="s">
        <v>430</v>
      </c>
      <c r="I128" s="3" t="s">
        <v>476</v>
      </c>
      <c r="J128" s="15" t="s">
        <v>477</v>
      </c>
      <c r="K128" s="32" t="s">
        <v>477</v>
      </c>
      <c r="L128" s="23" t="s">
        <v>128</v>
      </c>
      <c r="M128" s="83"/>
    </row>
    <row r="129" spans="1:13" ht="15" customHeight="1" x14ac:dyDescent="0.25">
      <c r="A129" s="109" t="s">
        <v>393</v>
      </c>
      <c r="B129" s="487"/>
      <c r="C129" s="46"/>
      <c r="D129" s="23"/>
      <c r="E129" s="22">
        <v>44440</v>
      </c>
      <c r="F129" s="440"/>
      <c r="G129" s="7" t="s">
        <v>46</v>
      </c>
      <c r="H129" s="7" t="s">
        <v>430</v>
      </c>
      <c r="I129" s="3" t="s">
        <v>478</v>
      </c>
      <c r="J129" s="15" t="s">
        <v>479</v>
      </c>
      <c r="K129" s="32" t="s">
        <v>479</v>
      </c>
      <c r="L129" s="7" t="s">
        <v>1549</v>
      </c>
      <c r="M129" s="83"/>
    </row>
    <row r="130" spans="1:13" ht="15" customHeight="1" x14ac:dyDescent="0.25">
      <c r="A130" s="109" t="s">
        <v>181</v>
      </c>
      <c r="B130" s="487"/>
      <c r="C130" s="46"/>
      <c r="D130" s="23"/>
      <c r="E130" s="22">
        <v>44440</v>
      </c>
      <c r="F130" s="440"/>
      <c r="G130" s="7" t="s">
        <v>46</v>
      </c>
      <c r="H130" s="7" t="s">
        <v>430</v>
      </c>
      <c r="I130" s="3" t="s">
        <v>480</v>
      </c>
      <c r="J130" s="15" t="s">
        <v>481</v>
      </c>
      <c r="K130" s="32" t="s">
        <v>481</v>
      </c>
      <c r="L130" s="7" t="s">
        <v>128</v>
      </c>
      <c r="M130" s="83"/>
    </row>
    <row r="131" spans="1:13" ht="15" customHeight="1" x14ac:dyDescent="0.25">
      <c r="A131" s="109" t="s">
        <v>173</v>
      </c>
      <c r="B131" s="487"/>
      <c r="C131" s="46"/>
      <c r="D131" s="23"/>
      <c r="E131" s="22">
        <v>44440</v>
      </c>
      <c r="F131" s="440"/>
      <c r="G131" s="7" t="s">
        <v>46</v>
      </c>
      <c r="H131" s="7" t="s">
        <v>430</v>
      </c>
      <c r="I131" s="3" t="s">
        <v>482</v>
      </c>
      <c r="J131" s="15" t="s">
        <v>483</v>
      </c>
      <c r="K131" s="32" t="s">
        <v>483</v>
      </c>
      <c r="L131" s="7" t="s">
        <v>1549</v>
      </c>
      <c r="M131" s="83"/>
    </row>
    <row r="132" spans="1:13" ht="15" customHeight="1" x14ac:dyDescent="0.2">
      <c r="A132" s="109" t="s">
        <v>395</v>
      </c>
      <c r="B132" s="487"/>
      <c r="C132" s="46"/>
      <c r="D132" s="23"/>
      <c r="E132" s="22">
        <v>44440</v>
      </c>
      <c r="F132" s="440"/>
      <c r="G132" s="7" t="s">
        <v>46</v>
      </c>
      <c r="H132" s="7" t="s">
        <v>430</v>
      </c>
      <c r="I132" s="3" t="s">
        <v>484</v>
      </c>
      <c r="J132" s="15" t="s">
        <v>485</v>
      </c>
      <c r="K132" s="32" t="s">
        <v>485</v>
      </c>
      <c r="L132" s="98" t="s">
        <v>128</v>
      </c>
      <c r="M132" s="83"/>
    </row>
    <row r="133" spans="1:13" ht="15" customHeight="1" x14ac:dyDescent="0.2">
      <c r="A133" s="109" t="s">
        <v>338</v>
      </c>
      <c r="B133" s="487"/>
      <c r="C133" s="46"/>
      <c r="D133" s="23"/>
      <c r="E133" s="22">
        <v>44440</v>
      </c>
      <c r="F133" s="440"/>
      <c r="G133" s="7" t="s">
        <v>46</v>
      </c>
      <c r="H133" s="7" t="s">
        <v>430</v>
      </c>
      <c r="I133" s="3" t="s">
        <v>486</v>
      </c>
      <c r="J133" s="15" t="s">
        <v>487</v>
      </c>
      <c r="K133" s="32" t="s">
        <v>487</v>
      </c>
      <c r="L133" s="98" t="s">
        <v>128</v>
      </c>
      <c r="M133" s="83"/>
    </row>
    <row r="134" spans="1:13" ht="15" customHeight="1" x14ac:dyDescent="0.2">
      <c r="A134" s="109" t="s">
        <v>368</v>
      </c>
      <c r="B134" s="487"/>
      <c r="C134" s="46"/>
      <c r="D134" s="23"/>
      <c r="E134" s="22">
        <v>44440</v>
      </c>
      <c r="F134" s="440"/>
      <c r="G134" s="7" t="s">
        <v>46</v>
      </c>
      <c r="H134" s="7" t="s">
        <v>430</v>
      </c>
      <c r="I134" s="3" t="s">
        <v>344</v>
      </c>
      <c r="J134" s="15" t="s">
        <v>488</v>
      </c>
      <c r="K134" s="32" t="s">
        <v>488</v>
      </c>
      <c r="L134" s="98" t="s">
        <v>128</v>
      </c>
      <c r="M134" s="83"/>
    </row>
    <row r="135" spans="1:13" ht="15" customHeight="1" x14ac:dyDescent="0.25">
      <c r="A135" s="109" t="s">
        <v>489</v>
      </c>
      <c r="B135" s="487"/>
      <c r="C135" s="46"/>
      <c r="D135" s="23"/>
      <c r="E135" s="22">
        <v>44440</v>
      </c>
      <c r="F135" s="440"/>
      <c r="G135" s="7" t="s">
        <v>46</v>
      </c>
      <c r="H135" s="7" t="s">
        <v>430</v>
      </c>
      <c r="I135" s="3" t="s">
        <v>490</v>
      </c>
      <c r="J135" s="15" t="s">
        <v>491</v>
      </c>
      <c r="K135" s="32" t="s">
        <v>491</v>
      </c>
      <c r="L135" s="7" t="s">
        <v>128</v>
      </c>
      <c r="M135" s="83"/>
    </row>
    <row r="136" spans="1:13" ht="15" customHeight="1" x14ac:dyDescent="0.2">
      <c r="A136" s="109" t="s">
        <v>333</v>
      </c>
      <c r="B136" s="487"/>
      <c r="C136" s="46"/>
      <c r="D136" s="23"/>
      <c r="E136" s="22">
        <v>44440</v>
      </c>
      <c r="F136" s="440"/>
      <c r="G136" s="7" t="s">
        <v>46</v>
      </c>
      <c r="H136" s="7" t="s">
        <v>430</v>
      </c>
      <c r="I136" s="3" t="s">
        <v>492</v>
      </c>
      <c r="J136" s="15" t="s">
        <v>493</v>
      </c>
      <c r="K136" s="32" t="s">
        <v>493</v>
      </c>
      <c r="L136" s="98" t="s">
        <v>128</v>
      </c>
      <c r="M136" s="83"/>
    </row>
    <row r="137" spans="1:13" ht="15" customHeight="1" x14ac:dyDescent="0.25">
      <c r="A137" s="109" t="s">
        <v>494</v>
      </c>
      <c r="B137" s="487"/>
      <c r="C137" s="46"/>
      <c r="D137" s="23"/>
      <c r="E137" s="22">
        <v>44440</v>
      </c>
      <c r="F137" s="440"/>
      <c r="G137" s="7" t="s">
        <v>46</v>
      </c>
      <c r="H137" s="7" t="s">
        <v>430</v>
      </c>
      <c r="I137" s="3" t="s">
        <v>495</v>
      </c>
      <c r="J137" s="15" t="s">
        <v>496</v>
      </c>
      <c r="K137" s="32" t="s">
        <v>496</v>
      </c>
      <c r="L137" s="7" t="s">
        <v>128</v>
      </c>
      <c r="M137" s="83"/>
    </row>
    <row r="138" spans="1:13" ht="15" customHeight="1" x14ac:dyDescent="0.25">
      <c r="A138" s="485" t="s">
        <v>324</v>
      </c>
      <c r="B138" s="487"/>
      <c r="C138" s="46"/>
      <c r="D138" s="23"/>
      <c r="E138" s="22">
        <v>44440</v>
      </c>
      <c r="F138" s="440"/>
      <c r="G138" s="7" t="s">
        <v>46</v>
      </c>
      <c r="H138" s="7" t="s">
        <v>430</v>
      </c>
      <c r="I138" s="3" t="s">
        <v>497</v>
      </c>
      <c r="J138" s="15" t="s">
        <v>498</v>
      </c>
      <c r="K138" s="32" t="s">
        <v>498</v>
      </c>
      <c r="L138" s="7" t="s">
        <v>1549</v>
      </c>
      <c r="M138" s="83"/>
    </row>
    <row r="139" spans="1:13" ht="15" customHeight="1" x14ac:dyDescent="0.25">
      <c r="A139" s="485"/>
      <c r="B139" s="487"/>
      <c r="C139" s="46"/>
      <c r="D139" s="23"/>
      <c r="E139" s="22">
        <v>44440</v>
      </c>
      <c r="F139" s="440"/>
      <c r="G139" s="7" t="s">
        <v>46</v>
      </c>
      <c r="H139" s="7" t="s">
        <v>430</v>
      </c>
      <c r="I139" s="3" t="s">
        <v>499</v>
      </c>
      <c r="J139" s="15" t="s">
        <v>500</v>
      </c>
      <c r="K139" s="32" t="s">
        <v>500</v>
      </c>
      <c r="L139" s="7" t="s">
        <v>128</v>
      </c>
      <c r="M139" s="83"/>
    </row>
    <row r="140" spans="1:13" ht="15" customHeight="1" x14ac:dyDescent="0.25">
      <c r="A140" s="109" t="s">
        <v>245</v>
      </c>
      <c r="B140" s="487"/>
      <c r="C140" s="46"/>
      <c r="D140" s="23"/>
      <c r="E140" s="22">
        <v>44440</v>
      </c>
      <c r="F140" s="440"/>
      <c r="G140" s="7" t="s">
        <v>46</v>
      </c>
      <c r="H140" s="7" t="s">
        <v>430</v>
      </c>
      <c r="I140" s="53" t="s">
        <v>501</v>
      </c>
      <c r="J140" s="15" t="s">
        <v>502</v>
      </c>
      <c r="K140" s="32" t="s">
        <v>502</v>
      </c>
      <c r="L140" s="7" t="s">
        <v>1549</v>
      </c>
      <c r="M140" s="83"/>
    </row>
    <row r="141" spans="1:13" ht="15" customHeight="1" x14ac:dyDescent="0.25">
      <c r="A141" s="109" t="s">
        <v>503</v>
      </c>
      <c r="B141" s="487"/>
      <c r="C141" s="46"/>
      <c r="D141" s="23"/>
      <c r="E141" s="22">
        <v>44440</v>
      </c>
      <c r="F141" s="440"/>
      <c r="G141" s="7" t="s">
        <v>46</v>
      </c>
      <c r="H141" s="7" t="s">
        <v>430</v>
      </c>
      <c r="I141" s="53" t="s">
        <v>504</v>
      </c>
      <c r="J141" s="15" t="s">
        <v>505</v>
      </c>
      <c r="K141" s="32" t="s">
        <v>505</v>
      </c>
      <c r="L141" s="7" t="s">
        <v>128</v>
      </c>
      <c r="M141" s="83"/>
    </row>
    <row r="142" spans="1:13" ht="15" customHeight="1" x14ac:dyDescent="0.25">
      <c r="A142" s="109" t="s">
        <v>506</v>
      </c>
      <c r="B142" s="487"/>
      <c r="C142" s="46"/>
      <c r="D142" s="23"/>
      <c r="E142" s="22">
        <v>44440</v>
      </c>
      <c r="F142" s="440"/>
      <c r="G142" s="7" t="s">
        <v>46</v>
      </c>
      <c r="H142" s="7" t="s">
        <v>430</v>
      </c>
      <c r="I142" s="53" t="s">
        <v>507</v>
      </c>
      <c r="J142" s="15" t="s">
        <v>508</v>
      </c>
      <c r="K142" s="32" t="s">
        <v>508</v>
      </c>
      <c r="L142" s="7" t="s">
        <v>128</v>
      </c>
      <c r="M142" s="83"/>
    </row>
    <row r="143" spans="1:13" ht="15" customHeight="1" x14ac:dyDescent="0.25">
      <c r="A143" s="109" t="s">
        <v>350</v>
      </c>
      <c r="B143" s="487"/>
      <c r="C143" s="46"/>
      <c r="D143" s="23"/>
      <c r="E143" s="22">
        <v>44440</v>
      </c>
      <c r="F143" s="440"/>
      <c r="G143" s="7" t="s">
        <v>46</v>
      </c>
      <c r="H143" s="7" t="s">
        <v>430</v>
      </c>
      <c r="I143" s="53" t="s">
        <v>509</v>
      </c>
      <c r="J143" s="15" t="s">
        <v>510</v>
      </c>
      <c r="K143" s="32" t="s">
        <v>510</v>
      </c>
      <c r="L143" s="7" t="s">
        <v>1549</v>
      </c>
      <c r="M143" s="83"/>
    </row>
    <row r="144" spans="1:13" ht="15" customHeight="1" x14ac:dyDescent="0.25">
      <c r="A144" s="109" t="s">
        <v>511</v>
      </c>
      <c r="B144" s="487"/>
      <c r="C144" s="46"/>
      <c r="D144" s="23"/>
      <c r="E144" s="22">
        <v>44440</v>
      </c>
      <c r="F144" s="440"/>
      <c r="G144" s="7" t="s">
        <v>46</v>
      </c>
      <c r="H144" s="7" t="s">
        <v>430</v>
      </c>
      <c r="I144" s="53" t="s">
        <v>512</v>
      </c>
      <c r="J144" s="15" t="s">
        <v>513</v>
      </c>
      <c r="K144" s="32" t="s">
        <v>513</v>
      </c>
      <c r="L144" s="7" t="s">
        <v>1549</v>
      </c>
      <c r="M144" s="83"/>
    </row>
    <row r="145" spans="1:13" ht="15" customHeight="1" x14ac:dyDescent="0.25">
      <c r="A145" s="109" t="s">
        <v>514</v>
      </c>
      <c r="B145" s="487"/>
      <c r="C145" s="46"/>
      <c r="D145" s="23"/>
      <c r="E145" s="22">
        <v>44440</v>
      </c>
      <c r="F145" s="440"/>
      <c r="G145" s="7" t="s">
        <v>46</v>
      </c>
      <c r="H145" s="7" t="s">
        <v>430</v>
      </c>
      <c r="I145" s="53" t="s">
        <v>515</v>
      </c>
      <c r="J145" s="15" t="s">
        <v>516</v>
      </c>
      <c r="K145" s="32" t="s">
        <v>516</v>
      </c>
      <c r="L145" s="7" t="s">
        <v>128</v>
      </c>
      <c r="M145" s="83"/>
    </row>
    <row r="146" spans="1:13" ht="15" customHeight="1" x14ac:dyDescent="0.25">
      <c r="A146" s="109" t="s">
        <v>517</v>
      </c>
      <c r="B146" s="487"/>
      <c r="C146" s="46"/>
      <c r="D146" s="23"/>
      <c r="E146" s="22">
        <v>44440</v>
      </c>
      <c r="F146" s="440"/>
      <c r="G146" s="7" t="s">
        <v>46</v>
      </c>
      <c r="H146" s="7" t="s">
        <v>430</v>
      </c>
      <c r="I146" s="53" t="s">
        <v>518</v>
      </c>
      <c r="J146" s="15" t="s">
        <v>519</v>
      </c>
      <c r="K146" s="32" t="s">
        <v>519</v>
      </c>
      <c r="L146" s="7" t="s">
        <v>1549</v>
      </c>
      <c r="M146" s="83"/>
    </row>
    <row r="147" spans="1:13" ht="15" customHeight="1" x14ac:dyDescent="0.25">
      <c r="A147" s="109" t="s">
        <v>186</v>
      </c>
      <c r="B147" s="487"/>
      <c r="C147" s="46"/>
      <c r="D147" s="23"/>
      <c r="E147" s="22">
        <v>44440</v>
      </c>
      <c r="F147" s="440"/>
      <c r="G147" s="7" t="s">
        <v>46</v>
      </c>
      <c r="H147" s="7" t="s">
        <v>430</v>
      </c>
      <c r="I147" s="53" t="s">
        <v>520</v>
      </c>
      <c r="J147" s="15" t="s">
        <v>521</v>
      </c>
      <c r="K147" s="32" t="s">
        <v>521</v>
      </c>
      <c r="L147" s="7" t="s">
        <v>1549</v>
      </c>
      <c r="M147" s="83"/>
    </row>
    <row r="148" spans="1:13" ht="15" customHeight="1" x14ac:dyDescent="0.25">
      <c r="A148" s="109" t="s">
        <v>211</v>
      </c>
      <c r="B148" s="487"/>
      <c r="C148" s="46"/>
      <c r="D148" s="23"/>
      <c r="E148" s="22">
        <v>44440</v>
      </c>
      <c r="F148" s="440"/>
      <c r="G148" s="7" t="s">
        <v>46</v>
      </c>
      <c r="H148" s="7" t="s">
        <v>430</v>
      </c>
      <c r="I148" s="53" t="s">
        <v>522</v>
      </c>
      <c r="J148" s="15" t="s">
        <v>523</v>
      </c>
      <c r="K148" s="32" t="s">
        <v>523</v>
      </c>
      <c r="L148" s="7" t="s">
        <v>128</v>
      </c>
      <c r="M148" s="83"/>
    </row>
    <row r="149" spans="1:13" ht="15" customHeight="1" x14ac:dyDescent="0.25">
      <c r="A149" s="109" t="s">
        <v>207</v>
      </c>
      <c r="B149" s="487"/>
      <c r="C149" s="46"/>
      <c r="D149" s="23"/>
      <c r="E149" s="22">
        <v>44440</v>
      </c>
      <c r="F149" s="440"/>
      <c r="G149" s="7" t="s">
        <v>46</v>
      </c>
      <c r="H149" s="7" t="s">
        <v>430</v>
      </c>
      <c r="I149" s="53" t="s">
        <v>524</v>
      </c>
      <c r="J149" s="15" t="s">
        <v>525</v>
      </c>
      <c r="K149" s="32" t="s">
        <v>525</v>
      </c>
      <c r="L149" s="7" t="s">
        <v>1549</v>
      </c>
      <c r="M149" s="83"/>
    </row>
    <row r="150" spans="1:13" ht="15" customHeight="1" x14ac:dyDescent="0.25">
      <c r="A150" s="109" t="s">
        <v>526</v>
      </c>
      <c r="B150" s="487"/>
      <c r="C150" s="46"/>
      <c r="D150" s="23"/>
      <c r="E150" s="22">
        <v>44440</v>
      </c>
      <c r="F150" s="440"/>
      <c r="G150" s="7" t="s">
        <v>46</v>
      </c>
      <c r="H150" s="7" t="s">
        <v>430</v>
      </c>
      <c r="I150" s="53" t="s">
        <v>527</v>
      </c>
      <c r="J150" s="15" t="s">
        <v>528</v>
      </c>
      <c r="K150" s="32" t="s">
        <v>528</v>
      </c>
      <c r="L150" s="7" t="s">
        <v>1549</v>
      </c>
      <c r="M150" s="83"/>
    </row>
    <row r="151" spans="1:13" ht="15" customHeight="1" x14ac:dyDescent="0.25">
      <c r="A151" s="485" t="s">
        <v>165</v>
      </c>
      <c r="B151" s="487"/>
      <c r="C151" s="46"/>
      <c r="D151" s="23"/>
      <c r="E151" s="22">
        <v>44440</v>
      </c>
      <c r="F151" s="440"/>
      <c r="G151" s="7" t="s">
        <v>46</v>
      </c>
      <c r="H151" s="7" t="s">
        <v>430</v>
      </c>
      <c r="I151" s="53" t="s">
        <v>529</v>
      </c>
      <c r="J151" s="15" t="s">
        <v>530</v>
      </c>
      <c r="K151" s="32" t="s">
        <v>530</v>
      </c>
      <c r="L151" s="7" t="s">
        <v>1549</v>
      </c>
      <c r="M151" s="83"/>
    </row>
    <row r="152" spans="1:13" ht="15" customHeight="1" x14ac:dyDescent="0.25">
      <c r="A152" s="485"/>
      <c r="B152" s="487"/>
      <c r="C152" s="46"/>
      <c r="D152" s="23"/>
      <c r="E152" s="22">
        <v>44440</v>
      </c>
      <c r="F152" s="440"/>
      <c r="G152" s="7" t="s">
        <v>46</v>
      </c>
      <c r="H152" s="7" t="s">
        <v>430</v>
      </c>
      <c r="I152" s="53" t="s">
        <v>531</v>
      </c>
      <c r="J152" s="15"/>
      <c r="K152" s="32" t="s">
        <v>1582</v>
      </c>
      <c r="L152" s="7" t="s">
        <v>1549</v>
      </c>
      <c r="M152" s="83"/>
    </row>
    <row r="153" spans="1:13" ht="35.25" customHeight="1" x14ac:dyDescent="0.25">
      <c r="A153" s="485"/>
      <c r="B153" s="487"/>
      <c r="C153" s="46"/>
      <c r="D153" s="23"/>
      <c r="E153" s="22">
        <v>44440</v>
      </c>
      <c r="F153" s="440"/>
      <c r="G153" s="7" t="s">
        <v>46</v>
      </c>
      <c r="H153" s="7" t="s">
        <v>430</v>
      </c>
      <c r="I153" s="53" t="s">
        <v>532</v>
      </c>
      <c r="J153" s="15"/>
      <c r="K153" s="32" t="s">
        <v>1583</v>
      </c>
      <c r="L153" s="7" t="s">
        <v>1549</v>
      </c>
      <c r="M153" s="83"/>
    </row>
    <row r="154" spans="1:13" ht="35.25" customHeight="1" x14ac:dyDescent="0.25">
      <c r="A154" s="109" t="s">
        <v>175</v>
      </c>
      <c r="B154" s="487"/>
      <c r="C154" s="46"/>
      <c r="D154" s="23"/>
      <c r="E154" s="22">
        <v>44440</v>
      </c>
      <c r="F154" s="440"/>
      <c r="G154" s="7" t="s">
        <v>46</v>
      </c>
      <c r="H154" s="7" t="s">
        <v>430</v>
      </c>
      <c r="I154" s="53" t="s">
        <v>533</v>
      </c>
      <c r="J154" s="15" t="s">
        <v>534</v>
      </c>
      <c r="K154" s="32" t="s">
        <v>534</v>
      </c>
      <c r="L154" s="7" t="s">
        <v>1549</v>
      </c>
      <c r="M154" s="83"/>
    </row>
    <row r="155" spans="1:13" ht="15" customHeight="1" x14ac:dyDescent="0.25">
      <c r="A155" s="109" t="s">
        <v>535</v>
      </c>
      <c r="B155" s="487"/>
      <c r="C155" s="46"/>
      <c r="D155" s="23"/>
      <c r="E155" s="22">
        <v>44440</v>
      </c>
      <c r="F155" s="440"/>
      <c r="G155" s="7" t="s">
        <v>46</v>
      </c>
      <c r="H155" s="7" t="s">
        <v>430</v>
      </c>
      <c r="I155" s="53" t="s">
        <v>536</v>
      </c>
      <c r="J155" s="15" t="s">
        <v>537</v>
      </c>
      <c r="K155" s="32" t="s">
        <v>537</v>
      </c>
      <c r="L155" s="7" t="s">
        <v>1549</v>
      </c>
      <c r="M155" s="83"/>
    </row>
    <row r="156" spans="1:13" ht="15" customHeight="1" x14ac:dyDescent="0.25">
      <c r="A156" s="109" t="s">
        <v>538</v>
      </c>
      <c r="B156" s="487"/>
      <c r="C156" s="46"/>
      <c r="D156" s="23"/>
      <c r="E156" s="22">
        <v>44440</v>
      </c>
      <c r="F156" s="440"/>
      <c r="G156" s="7" t="s">
        <v>46</v>
      </c>
      <c r="H156" s="7" t="s">
        <v>430</v>
      </c>
      <c r="I156" s="53" t="s">
        <v>539</v>
      </c>
      <c r="J156" s="15" t="s">
        <v>540</v>
      </c>
      <c r="K156" s="32" t="s">
        <v>540</v>
      </c>
      <c r="L156" s="7" t="s">
        <v>128</v>
      </c>
      <c r="M156" s="83"/>
    </row>
    <row r="157" spans="1:13" ht="15" customHeight="1" x14ac:dyDescent="0.25">
      <c r="A157" s="109" t="s">
        <v>541</v>
      </c>
      <c r="B157" s="487"/>
      <c r="C157" s="46"/>
      <c r="D157" s="23"/>
      <c r="E157" s="22">
        <v>44440</v>
      </c>
      <c r="F157" s="440"/>
      <c r="G157" s="7" t="s">
        <v>46</v>
      </c>
      <c r="H157" s="7" t="s">
        <v>430</v>
      </c>
      <c r="I157" s="53" t="s">
        <v>542</v>
      </c>
      <c r="J157" s="15" t="s">
        <v>543</v>
      </c>
      <c r="K157" s="32" t="s">
        <v>543</v>
      </c>
      <c r="L157" s="7" t="s">
        <v>128</v>
      </c>
      <c r="M157" s="83"/>
    </row>
    <row r="158" spans="1:13" ht="15" customHeight="1" x14ac:dyDescent="0.25">
      <c r="A158" s="109" t="s">
        <v>544</v>
      </c>
      <c r="B158" s="487"/>
      <c r="C158" s="46"/>
      <c r="D158" s="23"/>
      <c r="E158" s="22">
        <v>44440</v>
      </c>
      <c r="F158" s="440"/>
      <c r="G158" s="7" t="s">
        <v>46</v>
      </c>
      <c r="H158" s="7" t="s">
        <v>430</v>
      </c>
      <c r="I158" s="53" t="s">
        <v>545</v>
      </c>
      <c r="J158" s="15" t="s">
        <v>546</v>
      </c>
      <c r="K158" s="32" t="s">
        <v>546</v>
      </c>
      <c r="L158" s="7" t="s">
        <v>128</v>
      </c>
      <c r="M158" s="83"/>
    </row>
    <row r="159" spans="1:13" ht="15" customHeight="1" x14ac:dyDescent="0.25">
      <c r="A159" s="109" t="s">
        <v>547</v>
      </c>
      <c r="B159" s="487"/>
      <c r="C159" s="46"/>
      <c r="D159" s="23"/>
      <c r="E159" s="22">
        <v>44440</v>
      </c>
      <c r="F159" s="440"/>
      <c r="G159" s="7" t="s">
        <v>46</v>
      </c>
      <c r="H159" s="7" t="s">
        <v>430</v>
      </c>
      <c r="I159" s="53" t="s">
        <v>548</v>
      </c>
      <c r="J159" s="15" t="s">
        <v>549</v>
      </c>
      <c r="K159" s="32" t="s">
        <v>549</v>
      </c>
      <c r="L159" s="7" t="s">
        <v>128</v>
      </c>
      <c r="M159" s="83"/>
    </row>
    <row r="160" spans="1:13" ht="15" customHeight="1" x14ac:dyDescent="0.25">
      <c r="A160" s="109" t="s">
        <v>550</v>
      </c>
      <c r="B160" s="487"/>
      <c r="C160" s="46"/>
      <c r="D160" s="23"/>
      <c r="E160" s="22">
        <v>44440</v>
      </c>
      <c r="F160" s="440"/>
      <c r="G160" s="7" t="s">
        <v>46</v>
      </c>
      <c r="H160" s="7" t="s">
        <v>430</v>
      </c>
      <c r="I160" s="53" t="s">
        <v>551</v>
      </c>
      <c r="J160" s="15" t="s">
        <v>552</v>
      </c>
      <c r="K160" s="32" t="s">
        <v>552</v>
      </c>
      <c r="L160" s="7" t="s">
        <v>128</v>
      </c>
      <c r="M160" s="83"/>
    </row>
    <row r="161" spans="1:13" ht="15" customHeight="1" x14ac:dyDescent="0.25">
      <c r="A161" s="485" t="s">
        <v>553</v>
      </c>
      <c r="B161" s="487"/>
      <c r="C161" s="46"/>
      <c r="D161" s="23"/>
      <c r="E161" s="22">
        <v>44440</v>
      </c>
      <c r="F161" s="440"/>
      <c r="G161" s="7" t="s">
        <v>46</v>
      </c>
      <c r="H161" s="7" t="s">
        <v>430</v>
      </c>
      <c r="I161" s="53" t="s">
        <v>554</v>
      </c>
      <c r="J161" s="15" t="s">
        <v>555</v>
      </c>
      <c r="K161" s="32" t="s">
        <v>555</v>
      </c>
      <c r="L161" s="7" t="s">
        <v>1549</v>
      </c>
      <c r="M161" s="83"/>
    </row>
    <row r="162" spans="1:13" ht="15" customHeight="1" x14ac:dyDescent="0.25">
      <c r="A162" s="485"/>
      <c r="B162" s="487"/>
      <c r="C162" s="46"/>
      <c r="D162" s="23"/>
      <c r="E162" s="22">
        <v>44441</v>
      </c>
      <c r="F162" s="440"/>
      <c r="G162" s="7" t="s">
        <v>46</v>
      </c>
      <c r="H162" s="7" t="s">
        <v>430</v>
      </c>
      <c r="I162" s="53" t="s">
        <v>556</v>
      </c>
      <c r="J162" s="15" t="s">
        <v>557</v>
      </c>
      <c r="K162" s="32" t="s">
        <v>557</v>
      </c>
      <c r="L162" s="7" t="s">
        <v>1549</v>
      </c>
      <c r="M162" s="83"/>
    </row>
    <row r="163" spans="1:13" ht="15" customHeight="1" x14ac:dyDescent="0.25">
      <c r="A163" s="109" t="s">
        <v>558</v>
      </c>
      <c r="B163" s="487"/>
      <c r="C163" s="46"/>
      <c r="D163" s="23"/>
      <c r="E163" s="22">
        <v>44440</v>
      </c>
      <c r="F163" s="440"/>
      <c r="G163" s="7" t="s">
        <v>46</v>
      </c>
      <c r="H163" s="7" t="s">
        <v>430</v>
      </c>
      <c r="I163" s="53" t="s">
        <v>559</v>
      </c>
      <c r="J163" s="15" t="s">
        <v>560</v>
      </c>
      <c r="K163" s="32" t="s">
        <v>560</v>
      </c>
      <c r="L163" s="7" t="s">
        <v>128</v>
      </c>
      <c r="M163" s="83"/>
    </row>
    <row r="164" spans="1:13" ht="15" customHeight="1" x14ac:dyDescent="0.25">
      <c r="A164" s="109" t="s">
        <v>561</v>
      </c>
      <c r="B164" s="487"/>
      <c r="C164" s="46"/>
      <c r="D164" s="23"/>
      <c r="E164" s="22">
        <v>44440</v>
      </c>
      <c r="F164" s="440"/>
      <c r="G164" s="7" t="s">
        <v>46</v>
      </c>
      <c r="H164" s="7" t="s">
        <v>430</v>
      </c>
      <c r="I164" s="53" t="s">
        <v>562</v>
      </c>
      <c r="J164" s="15" t="s">
        <v>563</v>
      </c>
      <c r="K164" s="32" t="s">
        <v>563</v>
      </c>
      <c r="L164" s="7" t="s">
        <v>1549</v>
      </c>
      <c r="M164" s="83"/>
    </row>
    <row r="165" spans="1:13" ht="15" customHeight="1" x14ac:dyDescent="0.25">
      <c r="A165" s="109" t="s">
        <v>209</v>
      </c>
      <c r="B165" s="487"/>
      <c r="C165" s="46"/>
      <c r="D165" s="23"/>
      <c r="E165" s="22">
        <v>44440</v>
      </c>
      <c r="F165" s="440"/>
      <c r="G165" s="7" t="s">
        <v>46</v>
      </c>
      <c r="H165" s="7" t="s">
        <v>430</v>
      </c>
      <c r="I165" s="53" t="s">
        <v>564</v>
      </c>
      <c r="J165" s="15" t="s">
        <v>565</v>
      </c>
      <c r="K165" s="32" t="s">
        <v>565</v>
      </c>
      <c r="L165" s="7" t="s">
        <v>1549</v>
      </c>
      <c r="M165" s="83"/>
    </row>
    <row r="166" spans="1:13" ht="15" customHeight="1" x14ac:dyDescent="0.25">
      <c r="A166" s="109" t="s">
        <v>566</v>
      </c>
      <c r="B166" s="487"/>
      <c r="C166" s="46"/>
      <c r="D166" s="23"/>
      <c r="E166" s="22">
        <v>44440</v>
      </c>
      <c r="F166" s="440"/>
      <c r="G166" s="7" t="s">
        <v>46</v>
      </c>
      <c r="H166" s="7" t="s">
        <v>430</v>
      </c>
      <c r="I166" s="53" t="s">
        <v>567</v>
      </c>
      <c r="J166" s="15" t="s">
        <v>568</v>
      </c>
      <c r="K166" s="32" t="s">
        <v>568</v>
      </c>
      <c r="L166" s="7" t="s">
        <v>128</v>
      </c>
      <c r="M166" s="83"/>
    </row>
    <row r="167" spans="1:13" ht="15" customHeight="1" x14ac:dyDescent="0.25">
      <c r="A167" s="109" t="s">
        <v>569</v>
      </c>
      <c r="B167" s="487"/>
      <c r="C167" s="46"/>
      <c r="D167" s="23"/>
      <c r="E167" s="22">
        <v>44440</v>
      </c>
      <c r="F167" s="440"/>
      <c r="G167" s="7" t="s">
        <v>46</v>
      </c>
      <c r="H167" s="7" t="s">
        <v>430</v>
      </c>
      <c r="I167" s="53" t="s">
        <v>570</v>
      </c>
      <c r="J167" s="15" t="s">
        <v>571</v>
      </c>
      <c r="K167" s="32" t="s">
        <v>571</v>
      </c>
      <c r="L167" s="7" t="s">
        <v>128</v>
      </c>
      <c r="M167" s="83"/>
    </row>
    <row r="168" spans="1:13" ht="30.75" customHeight="1" x14ac:dyDescent="0.25">
      <c r="A168" s="109" t="s">
        <v>572</v>
      </c>
      <c r="B168" s="487"/>
      <c r="C168" s="46"/>
      <c r="D168" s="23"/>
      <c r="E168" s="22">
        <v>44440</v>
      </c>
      <c r="F168" s="440"/>
      <c r="G168" s="7" t="s">
        <v>46</v>
      </c>
      <c r="H168" s="7" t="s">
        <v>430</v>
      </c>
      <c r="I168" s="53" t="s">
        <v>573</v>
      </c>
      <c r="J168" s="15" t="s">
        <v>574</v>
      </c>
      <c r="K168" s="32" t="s">
        <v>574</v>
      </c>
      <c r="L168" s="7" t="s">
        <v>1549</v>
      </c>
      <c r="M168" s="83"/>
    </row>
    <row r="169" spans="1:13" x14ac:dyDescent="0.25">
      <c r="A169" s="109" t="s">
        <v>575</v>
      </c>
      <c r="B169" s="487" t="s">
        <v>472</v>
      </c>
      <c r="C169" s="46"/>
      <c r="D169" s="23"/>
      <c r="E169" s="22">
        <v>44441</v>
      </c>
      <c r="F169" s="440" t="s">
        <v>576</v>
      </c>
      <c r="G169" s="7" t="s">
        <v>46</v>
      </c>
      <c r="H169" s="7" t="s">
        <v>430</v>
      </c>
      <c r="I169" s="53" t="s">
        <v>577</v>
      </c>
      <c r="J169" s="7"/>
      <c r="K169" s="32" t="s">
        <v>1584</v>
      </c>
      <c r="L169" s="7" t="s">
        <v>128</v>
      </c>
      <c r="M169" s="83"/>
    </row>
    <row r="170" spans="1:13" x14ac:dyDescent="0.25">
      <c r="A170" s="109" t="s">
        <v>21</v>
      </c>
      <c r="B170" s="487"/>
      <c r="C170" s="46"/>
      <c r="D170" s="23"/>
      <c r="E170" s="22">
        <v>44441</v>
      </c>
      <c r="F170" s="440"/>
      <c r="G170" s="7" t="s">
        <v>46</v>
      </c>
      <c r="H170" s="7" t="s">
        <v>430</v>
      </c>
      <c r="I170" s="53" t="s">
        <v>578</v>
      </c>
      <c r="J170" s="7"/>
      <c r="K170" s="18" t="s">
        <v>1585</v>
      </c>
      <c r="L170" s="7" t="s">
        <v>128</v>
      </c>
      <c r="M170" s="83"/>
    </row>
    <row r="171" spans="1:13" ht="27.75" customHeight="1" x14ac:dyDescent="0.25">
      <c r="A171" s="109" t="s">
        <v>579</v>
      </c>
      <c r="B171" s="487"/>
      <c r="C171" s="46"/>
      <c r="D171" s="23"/>
      <c r="E171" s="22">
        <v>44441</v>
      </c>
      <c r="F171" s="440"/>
      <c r="G171" s="7" t="s">
        <v>46</v>
      </c>
      <c r="H171" s="7" t="s">
        <v>430</v>
      </c>
      <c r="I171" s="53" t="s">
        <v>580</v>
      </c>
      <c r="J171" s="7"/>
      <c r="K171" s="32" t="s">
        <v>1586</v>
      </c>
      <c r="L171" s="7" t="s">
        <v>1549</v>
      </c>
      <c r="M171" s="83"/>
    </row>
    <row r="172" spans="1:13" ht="19.5" customHeight="1" x14ac:dyDescent="0.25">
      <c r="A172" s="485" t="s">
        <v>298</v>
      </c>
      <c r="B172" s="487"/>
      <c r="C172" s="486"/>
      <c r="D172" s="487"/>
      <c r="E172" s="22">
        <v>44441</v>
      </c>
      <c r="F172" s="440"/>
      <c r="G172" s="7" t="s">
        <v>46</v>
      </c>
      <c r="H172" s="7" t="s">
        <v>430</v>
      </c>
      <c r="I172" s="53" t="s">
        <v>581</v>
      </c>
      <c r="J172" s="7"/>
      <c r="K172" s="32" t="s">
        <v>1587</v>
      </c>
      <c r="L172" s="7" t="s">
        <v>128</v>
      </c>
      <c r="M172" s="83"/>
    </row>
    <row r="173" spans="1:13" ht="14.45" customHeight="1" x14ac:dyDescent="0.25">
      <c r="A173" s="485"/>
      <c r="B173" s="487"/>
      <c r="C173" s="486"/>
      <c r="D173" s="487"/>
      <c r="E173" s="22">
        <v>44442</v>
      </c>
      <c r="F173" s="440"/>
      <c r="G173" s="7" t="s">
        <v>46</v>
      </c>
      <c r="H173" s="7" t="s">
        <v>430</v>
      </c>
      <c r="I173" s="53" t="s">
        <v>582</v>
      </c>
      <c r="J173" s="7"/>
      <c r="K173" s="32" t="s">
        <v>1588</v>
      </c>
      <c r="L173" s="7"/>
      <c r="M173" s="83"/>
    </row>
    <row r="174" spans="1:13" x14ac:dyDescent="0.25">
      <c r="A174" s="109" t="s">
        <v>583</v>
      </c>
      <c r="B174" s="487"/>
      <c r="C174" s="46"/>
      <c r="D174" s="23"/>
      <c r="E174" s="22">
        <v>44441</v>
      </c>
      <c r="F174" s="440"/>
      <c r="G174" s="7" t="s">
        <v>46</v>
      </c>
      <c r="H174" s="7" t="s">
        <v>430</v>
      </c>
      <c r="I174" s="53" t="s">
        <v>584</v>
      </c>
      <c r="J174" s="7"/>
      <c r="K174" s="32" t="s">
        <v>1589</v>
      </c>
      <c r="L174" s="7" t="s">
        <v>1549</v>
      </c>
      <c r="M174" s="83"/>
    </row>
    <row r="175" spans="1:13" x14ac:dyDescent="0.25">
      <c r="A175" s="109" t="s">
        <v>585</v>
      </c>
      <c r="B175" s="487"/>
      <c r="C175" s="46"/>
      <c r="D175" s="23"/>
      <c r="E175" s="22">
        <v>44441</v>
      </c>
      <c r="F175" s="440"/>
      <c r="G175" s="7" t="s">
        <v>46</v>
      </c>
      <c r="H175" s="7" t="s">
        <v>430</v>
      </c>
      <c r="I175" s="53" t="s">
        <v>586</v>
      </c>
      <c r="J175" s="7"/>
      <c r="K175" s="32" t="s">
        <v>1590</v>
      </c>
      <c r="L175" s="7" t="s">
        <v>128</v>
      </c>
      <c r="M175" s="83"/>
    </row>
    <row r="176" spans="1:13" ht="25.5" x14ac:dyDescent="0.25">
      <c r="A176" s="109" t="s">
        <v>587</v>
      </c>
      <c r="B176" s="487"/>
      <c r="C176" s="46"/>
      <c r="D176" s="23"/>
      <c r="E176" s="22">
        <v>44441</v>
      </c>
      <c r="F176" s="440"/>
      <c r="G176" s="7" t="s">
        <v>46</v>
      </c>
      <c r="H176" s="7" t="s">
        <v>430</v>
      </c>
      <c r="I176" s="53" t="s">
        <v>588</v>
      </c>
      <c r="J176" s="7"/>
      <c r="K176" s="32" t="s">
        <v>1591</v>
      </c>
      <c r="L176" s="7" t="s">
        <v>128</v>
      </c>
      <c r="M176" s="83"/>
    </row>
    <row r="177" spans="1:13" x14ac:dyDescent="0.25">
      <c r="A177" s="109" t="s">
        <v>589</v>
      </c>
      <c r="B177" s="487"/>
      <c r="C177" s="46"/>
      <c r="D177" s="23"/>
      <c r="E177" s="22">
        <v>44441</v>
      </c>
      <c r="F177" s="440"/>
      <c r="G177" s="7" t="s">
        <v>46</v>
      </c>
      <c r="H177" s="7" t="s">
        <v>430</v>
      </c>
      <c r="I177" s="53" t="s">
        <v>590</v>
      </c>
      <c r="J177" s="7"/>
      <c r="K177" s="32" t="s">
        <v>1592</v>
      </c>
      <c r="L177" s="7" t="s">
        <v>1549</v>
      </c>
      <c r="M177" s="83"/>
    </row>
    <row r="178" spans="1:13" x14ac:dyDescent="0.25">
      <c r="A178" s="109" t="s">
        <v>591</v>
      </c>
      <c r="B178" s="487"/>
      <c r="C178" s="46"/>
      <c r="D178" s="23"/>
      <c r="E178" s="22">
        <v>44441</v>
      </c>
      <c r="F178" s="440"/>
      <c r="G178" s="7" t="s">
        <v>46</v>
      </c>
      <c r="H178" s="7" t="s">
        <v>430</v>
      </c>
      <c r="I178" s="53" t="s">
        <v>592</v>
      </c>
      <c r="J178" s="7"/>
      <c r="K178" s="32" t="s">
        <v>1593</v>
      </c>
      <c r="L178" s="7" t="s">
        <v>1549</v>
      </c>
      <c r="M178" s="83"/>
    </row>
    <row r="179" spans="1:13" x14ac:dyDescent="0.25">
      <c r="A179" s="109" t="s">
        <v>593</v>
      </c>
      <c r="B179" s="487"/>
      <c r="C179" s="46"/>
      <c r="D179" s="23"/>
      <c r="E179" s="22">
        <v>44441</v>
      </c>
      <c r="F179" s="440"/>
      <c r="G179" s="7" t="s">
        <v>46</v>
      </c>
      <c r="H179" s="7" t="s">
        <v>430</v>
      </c>
      <c r="I179" s="53" t="s">
        <v>594</v>
      </c>
      <c r="J179" s="7"/>
      <c r="K179" s="32" t="s">
        <v>1594</v>
      </c>
      <c r="L179" s="7" t="s">
        <v>1549</v>
      </c>
      <c r="M179" s="83"/>
    </row>
    <row r="180" spans="1:13" x14ac:dyDescent="0.25">
      <c r="A180" s="109" t="s">
        <v>595</v>
      </c>
      <c r="B180" s="487"/>
      <c r="C180" s="46"/>
      <c r="D180" s="23"/>
      <c r="E180" s="22">
        <v>44441</v>
      </c>
      <c r="F180" s="440"/>
      <c r="G180" s="7" t="s">
        <v>46</v>
      </c>
      <c r="H180" s="7" t="s">
        <v>430</v>
      </c>
      <c r="I180" s="53" t="s">
        <v>596</v>
      </c>
      <c r="J180" s="7"/>
      <c r="K180" s="32" t="s">
        <v>1595</v>
      </c>
      <c r="L180" s="7" t="s">
        <v>1549</v>
      </c>
      <c r="M180" s="83"/>
    </row>
    <row r="181" spans="1:13" x14ac:dyDescent="0.25">
      <c r="A181" s="109" t="s">
        <v>597</v>
      </c>
      <c r="B181" s="487"/>
      <c r="C181" s="46"/>
      <c r="D181" s="23"/>
      <c r="E181" s="22">
        <v>44441</v>
      </c>
      <c r="F181" s="440"/>
      <c r="G181" s="7" t="s">
        <v>46</v>
      </c>
      <c r="H181" s="7" t="s">
        <v>430</v>
      </c>
      <c r="I181" s="53" t="s">
        <v>598</v>
      </c>
      <c r="J181" s="7"/>
      <c r="K181" s="32" t="s">
        <v>1596</v>
      </c>
      <c r="L181" s="7" t="s">
        <v>128</v>
      </c>
      <c r="M181" s="83"/>
    </row>
    <row r="182" spans="1:13" x14ac:dyDescent="0.25">
      <c r="A182" s="109" t="s">
        <v>599</v>
      </c>
      <c r="B182" s="487"/>
      <c r="C182" s="46"/>
      <c r="D182" s="23"/>
      <c r="E182" s="22">
        <v>44441</v>
      </c>
      <c r="F182" s="440"/>
      <c r="G182" s="7" t="s">
        <v>46</v>
      </c>
      <c r="H182" s="7" t="s">
        <v>430</v>
      </c>
      <c r="I182" s="53" t="s">
        <v>600</v>
      </c>
      <c r="J182" s="7"/>
      <c r="K182" s="32" t="s">
        <v>1597</v>
      </c>
      <c r="L182" s="7" t="s">
        <v>1549</v>
      </c>
      <c r="M182" s="83"/>
    </row>
    <row r="183" spans="1:13" ht="25.5" x14ac:dyDescent="0.25">
      <c r="A183" s="109" t="s">
        <v>290</v>
      </c>
      <c r="B183" s="487"/>
      <c r="C183" s="46"/>
      <c r="D183" s="23"/>
      <c r="E183" s="22">
        <v>44441</v>
      </c>
      <c r="F183" s="440"/>
      <c r="G183" s="7" t="s">
        <v>46</v>
      </c>
      <c r="H183" s="7" t="s">
        <v>430</v>
      </c>
      <c r="I183" s="53" t="s">
        <v>601</v>
      </c>
      <c r="J183" s="7"/>
      <c r="K183" s="32" t="s">
        <v>839</v>
      </c>
      <c r="L183" s="7" t="s">
        <v>1549</v>
      </c>
      <c r="M183" s="83"/>
    </row>
    <row r="184" spans="1:13" x14ac:dyDescent="0.25">
      <c r="A184" s="109" t="s">
        <v>602</v>
      </c>
      <c r="B184" s="487"/>
      <c r="C184" s="46"/>
      <c r="D184" s="23"/>
      <c r="E184" s="22">
        <v>44441</v>
      </c>
      <c r="F184" s="440"/>
      <c r="G184" s="7" t="s">
        <v>46</v>
      </c>
      <c r="H184" s="7" t="s">
        <v>430</v>
      </c>
      <c r="I184" s="53" t="s">
        <v>603</v>
      </c>
      <c r="J184" s="7"/>
      <c r="K184" s="32" t="s">
        <v>1598</v>
      </c>
      <c r="L184" s="7" t="s">
        <v>1549</v>
      </c>
      <c r="M184" s="83"/>
    </row>
    <row r="185" spans="1:13" x14ac:dyDescent="0.25">
      <c r="A185" s="109" t="s">
        <v>604</v>
      </c>
      <c r="B185" s="487"/>
      <c r="C185" s="46"/>
      <c r="D185" s="23"/>
      <c r="E185" s="22">
        <v>44441</v>
      </c>
      <c r="F185" s="440"/>
      <c r="G185" s="7" t="s">
        <v>46</v>
      </c>
      <c r="H185" s="7" t="s">
        <v>430</v>
      </c>
      <c r="I185" s="53" t="s">
        <v>605</v>
      </c>
      <c r="J185" s="7"/>
      <c r="K185" s="32" t="s">
        <v>1599</v>
      </c>
      <c r="L185" s="7" t="s">
        <v>128</v>
      </c>
      <c r="M185" s="83"/>
    </row>
    <row r="186" spans="1:13" ht="30" x14ac:dyDescent="0.25">
      <c r="A186" s="109" t="s">
        <v>606</v>
      </c>
      <c r="B186" s="487"/>
      <c r="C186" s="46"/>
      <c r="D186" s="23"/>
      <c r="E186" s="22">
        <v>44441</v>
      </c>
      <c r="F186" s="440"/>
      <c r="G186" s="7" t="s">
        <v>46</v>
      </c>
      <c r="H186" s="7" t="s">
        <v>430</v>
      </c>
      <c r="I186" s="53" t="s">
        <v>607</v>
      </c>
      <c r="J186" s="7"/>
      <c r="K186" s="32" t="s">
        <v>1600</v>
      </c>
      <c r="L186" s="7" t="s">
        <v>128</v>
      </c>
      <c r="M186" s="83"/>
    </row>
    <row r="187" spans="1:13" x14ac:dyDescent="0.25">
      <c r="A187" s="109" t="s">
        <v>608</v>
      </c>
      <c r="B187" s="487"/>
      <c r="C187" s="46"/>
      <c r="D187" s="23"/>
      <c r="E187" s="22">
        <v>44441</v>
      </c>
      <c r="F187" s="440"/>
      <c r="G187" s="7" t="s">
        <v>46</v>
      </c>
      <c r="H187" s="7" t="s">
        <v>430</v>
      </c>
      <c r="I187" s="53" t="s">
        <v>609</v>
      </c>
      <c r="J187" s="7"/>
      <c r="K187" s="32" t="s">
        <v>1601</v>
      </c>
      <c r="L187" s="7" t="s">
        <v>128</v>
      </c>
      <c r="M187" s="83"/>
    </row>
    <row r="188" spans="1:13" x14ac:dyDescent="0.25">
      <c r="A188" s="109" t="s">
        <v>610</v>
      </c>
      <c r="B188" s="487"/>
      <c r="C188" s="46"/>
      <c r="D188" s="23"/>
      <c r="E188" s="22">
        <v>44441</v>
      </c>
      <c r="F188" s="440"/>
      <c r="G188" s="7" t="s">
        <v>46</v>
      </c>
      <c r="H188" s="7" t="s">
        <v>430</v>
      </c>
      <c r="I188" s="53" t="s">
        <v>611</v>
      </c>
      <c r="J188" s="7"/>
      <c r="K188" s="32" t="s">
        <v>1602</v>
      </c>
      <c r="L188" s="7" t="s">
        <v>1549</v>
      </c>
      <c r="M188" s="83"/>
    </row>
    <row r="189" spans="1:13" x14ac:dyDescent="0.25">
      <c r="A189" s="109" t="s">
        <v>77</v>
      </c>
      <c r="B189" s="487"/>
      <c r="C189" s="46"/>
      <c r="D189" s="23"/>
      <c r="E189" s="22">
        <v>44441</v>
      </c>
      <c r="F189" s="440"/>
      <c r="G189" s="7" t="s">
        <v>46</v>
      </c>
      <c r="H189" s="7" t="s">
        <v>430</v>
      </c>
      <c r="I189" s="53" t="s">
        <v>612</v>
      </c>
      <c r="J189" s="7"/>
      <c r="K189" s="32" t="s">
        <v>1603</v>
      </c>
      <c r="L189" s="7" t="s">
        <v>1549</v>
      </c>
      <c r="M189" s="83"/>
    </row>
    <row r="190" spans="1:13" x14ac:dyDescent="0.25">
      <c r="A190" s="109" t="s">
        <v>613</v>
      </c>
      <c r="B190" s="487"/>
      <c r="C190" s="46"/>
      <c r="D190" s="23"/>
      <c r="E190" s="22">
        <v>44441</v>
      </c>
      <c r="F190" s="440"/>
      <c r="G190" s="7" t="s">
        <v>46</v>
      </c>
      <c r="H190" s="7" t="s">
        <v>430</v>
      </c>
      <c r="I190" s="53" t="s">
        <v>614</v>
      </c>
      <c r="J190" s="7"/>
      <c r="K190" s="32" t="s">
        <v>1604</v>
      </c>
      <c r="L190" s="7" t="s">
        <v>128</v>
      </c>
      <c r="M190" s="83"/>
    </row>
    <row r="191" spans="1:13" x14ac:dyDescent="0.25">
      <c r="A191" s="109" t="s">
        <v>615</v>
      </c>
      <c r="B191" s="487"/>
      <c r="C191" s="46"/>
      <c r="D191" s="23"/>
      <c r="E191" s="22">
        <v>44441</v>
      </c>
      <c r="F191" s="440"/>
      <c r="G191" s="7" t="s">
        <v>46</v>
      </c>
      <c r="H191" s="7" t="s">
        <v>430</v>
      </c>
      <c r="I191" s="53" t="s">
        <v>616</v>
      </c>
      <c r="J191" s="7"/>
      <c r="K191" s="32" t="s">
        <v>1605</v>
      </c>
      <c r="L191" s="7" t="s">
        <v>128</v>
      </c>
      <c r="M191" s="83"/>
    </row>
    <row r="192" spans="1:13" x14ac:dyDescent="0.25">
      <c r="A192" s="109" t="s">
        <v>617</v>
      </c>
      <c r="B192" s="487"/>
      <c r="C192" s="46"/>
      <c r="D192" s="23"/>
      <c r="E192" s="22">
        <v>44441</v>
      </c>
      <c r="F192" s="440"/>
      <c r="G192" s="7" t="s">
        <v>46</v>
      </c>
      <c r="H192" s="7" t="s">
        <v>430</v>
      </c>
      <c r="I192" s="53" t="s">
        <v>618</v>
      </c>
      <c r="J192" s="7"/>
      <c r="K192" s="32" t="s">
        <v>1606</v>
      </c>
      <c r="L192" s="7" t="s">
        <v>128</v>
      </c>
      <c r="M192" s="83"/>
    </row>
    <row r="193" spans="1:13" x14ac:dyDescent="0.25">
      <c r="A193" s="109" t="s">
        <v>619</v>
      </c>
      <c r="B193" s="487"/>
      <c r="C193" s="46"/>
      <c r="D193" s="23"/>
      <c r="E193" s="22">
        <v>44441</v>
      </c>
      <c r="F193" s="440"/>
      <c r="G193" s="7" t="s">
        <v>46</v>
      </c>
      <c r="H193" s="7" t="s">
        <v>430</v>
      </c>
      <c r="I193" s="53" t="s">
        <v>620</v>
      </c>
      <c r="J193" s="7"/>
      <c r="K193" s="32" t="s">
        <v>1607</v>
      </c>
      <c r="L193" s="7" t="s">
        <v>128</v>
      </c>
      <c r="M193" s="83"/>
    </row>
    <row r="194" spans="1:13" x14ac:dyDescent="0.25">
      <c r="A194" s="109" t="s">
        <v>621</v>
      </c>
      <c r="B194" s="487"/>
      <c r="C194" s="46"/>
      <c r="D194" s="23"/>
      <c r="E194" s="22">
        <v>44441</v>
      </c>
      <c r="F194" s="440"/>
      <c r="G194" s="7" t="s">
        <v>46</v>
      </c>
      <c r="H194" s="7" t="s">
        <v>430</v>
      </c>
      <c r="I194" s="53" t="s">
        <v>622</v>
      </c>
      <c r="J194" s="7"/>
      <c r="K194" s="32" t="s">
        <v>1608</v>
      </c>
      <c r="L194" s="7" t="s">
        <v>1549</v>
      </c>
      <c r="M194" s="83"/>
    </row>
    <row r="195" spans="1:13" x14ac:dyDescent="0.25">
      <c r="A195" s="109" t="s">
        <v>156</v>
      </c>
      <c r="B195" s="487"/>
      <c r="C195" s="46"/>
      <c r="D195" s="23"/>
      <c r="E195" s="22">
        <v>44441</v>
      </c>
      <c r="F195" s="440"/>
      <c r="G195" s="7" t="s">
        <v>46</v>
      </c>
      <c r="H195" s="7" t="s">
        <v>430</v>
      </c>
      <c r="I195" s="53" t="s">
        <v>623</v>
      </c>
      <c r="J195" s="7"/>
      <c r="K195" s="32" t="s">
        <v>1609</v>
      </c>
      <c r="L195" s="7" t="s">
        <v>1549</v>
      </c>
      <c r="M195" s="83"/>
    </row>
    <row r="196" spans="1:13" x14ac:dyDescent="0.25">
      <c r="A196" s="109" t="s">
        <v>624</v>
      </c>
      <c r="B196" s="487"/>
      <c r="C196" s="46"/>
      <c r="D196" s="23"/>
      <c r="E196" s="22">
        <v>44441</v>
      </c>
      <c r="F196" s="440"/>
      <c r="G196" s="7" t="s">
        <v>46</v>
      </c>
      <c r="H196" s="7" t="s">
        <v>430</v>
      </c>
      <c r="I196" s="53" t="s">
        <v>625</v>
      </c>
      <c r="J196" s="7"/>
      <c r="K196" s="32" t="s">
        <v>1610</v>
      </c>
      <c r="L196" s="7" t="s">
        <v>1549</v>
      </c>
      <c r="M196" s="83"/>
    </row>
    <row r="197" spans="1:13" x14ac:dyDescent="0.25">
      <c r="A197" s="109" t="s">
        <v>626</v>
      </c>
      <c r="B197" s="487"/>
      <c r="C197" s="46"/>
      <c r="D197" s="23"/>
      <c r="E197" s="22">
        <v>44441</v>
      </c>
      <c r="F197" s="440"/>
      <c r="G197" s="7" t="s">
        <v>46</v>
      </c>
      <c r="H197" s="7" t="s">
        <v>430</v>
      </c>
      <c r="I197" s="53" t="s">
        <v>627</v>
      </c>
      <c r="J197" s="7"/>
      <c r="K197" s="32" t="s">
        <v>735</v>
      </c>
      <c r="L197" s="7" t="s">
        <v>128</v>
      </c>
      <c r="M197" s="83"/>
    </row>
    <row r="198" spans="1:13" x14ac:dyDescent="0.25">
      <c r="A198" s="109" t="s">
        <v>628</v>
      </c>
      <c r="B198" s="487"/>
      <c r="C198" s="46"/>
      <c r="D198" s="23"/>
      <c r="E198" s="22">
        <v>44441</v>
      </c>
      <c r="F198" s="440"/>
      <c r="G198" s="7" t="s">
        <v>46</v>
      </c>
      <c r="H198" s="7" t="s">
        <v>430</v>
      </c>
      <c r="I198" s="53" t="s">
        <v>421</v>
      </c>
      <c r="J198" s="7"/>
      <c r="K198" s="32" t="s">
        <v>1611</v>
      </c>
      <c r="L198" s="7" t="s">
        <v>1549</v>
      </c>
      <c r="M198" s="83"/>
    </row>
    <row r="199" spans="1:13" x14ac:dyDescent="0.25">
      <c r="A199" s="109" t="s">
        <v>252</v>
      </c>
      <c r="B199" s="487"/>
      <c r="C199" s="46"/>
      <c r="D199" s="23"/>
      <c r="E199" s="22">
        <v>44441</v>
      </c>
      <c r="F199" s="440"/>
      <c r="G199" s="7" t="s">
        <v>46</v>
      </c>
      <c r="H199" s="7" t="s">
        <v>430</v>
      </c>
      <c r="I199" s="53" t="s">
        <v>629</v>
      </c>
      <c r="J199" s="7"/>
      <c r="K199" s="32" t="s">
        <v>1612</v>
      </c>
      <c r="L199" s="7" t="s">
        <v>128</v>
      </c>
      <c r="M199" s="83"/>
    </row>
    <row r="200" spans="1:13" x14ac:dyDescent="0.25">
      <c r="A200" s="109" t="s">
        <v>630</v>
      </c>
      <c r="B200" s="487"/>
      <c r="C200" s="46"/>
      <c r="D200" s="23"/>
      <c r="E200" s="22">
        <v>44441</v>
      </c>
      <c r="F200" s="440"/>
      <c r="G200" s="7" t="s">
        <v>46</v>
      </c>
      <c r="H200" s="7" t="s">
        <v>430</v>
      </c>
      <c r="I200" s="53" t="s">
        <v>631</v>
      </c>
      <c r="J200" s="7"/>
      <c r="K200" s="32" t="s">
        <v>1613</v>
      </c>
      <c r="L200" s="7" t="s">
        <v>1549</v>
      </c>
      <c r="M200" s="83"/>
    </row>
    <row r="201" spans="1:13" x14ac:dyDescent="0.25">
      <c r="A201" s="109" t="s">
        <v>632</v>
      </c>
      <c r="B201" s="487"/>
      <c r="C201" s="46"/>
      <c r="D201" s="23"/>
      <c r="E201" s="22">
        <v>44441</v>
      </c>
      <c r="F201" s="440"/>
      <c r="G201" s="7" t="s">
        <v>46</v>
      </c>
      <c r="H201" s="7" t="s">
        <v>430</v>
      </c>
      <c r="I201" s="53" t="s">
        <v>633</v>
      </c>
      <c r="J201" s="7"/>
      <c r="K201" s="32" t="s">
        <v>1614</v>
      </c>
      <c r="L201" s="7" t="s">
        <v>1549</v>
      </c>
      <c r="M201" s="83"/>
    </row>
    <row r="202" spans="1:13" x14ac:dyDescent="0.25">
      <c r="A202" s="109" t="s">
        <v>634</v>
      </c>
      <c r="B202" s="487"/>
      <c r="C202" s="46"/>
      <c r="D202" s="23"/>
      <c r="E202" s="22">
        <v>44441</v>
      </c>
      <c r="F202" s="440"/>
      <c r="G202" s="7" t="s">
        <v>46</v>
      </c>
      <c r="H202" s="7" t="s">
        <v>430</v>
      </c>
      <c r="I202" s="53" t="s">
        <v>635</v>
      </c>
      <c r="J202" s="7"/>
      <c r="K202" s="32" t="s">
        <v>1615</v>
      </c>
      <c r="L202" s="7" t="s">
        <v>1549</v>
      </c>
      <c r="M202" s="83"/>
    </row>
    <row r="203" spans="1:13" x14ac:dyDescent="0.25">
      <c r="A203" s="109" t="s">
        <v>636</v>
      </c>
      <c r="B203" s="487"/>
      <c r="C203" s="46"/>
      <c r="D203" s="23"/>
      <c r="E203" s="22">
        <v>44441</v>
      </c>
      <c r="F203" s="440"/>
      <c r="G203" s="7" t="s">
        <v>46</v>
      </c>
      <c r="H203" s="7" t="s">
        <v>430</v>
      </c>
      <c r="I203" s="53" t="s">
        <v>637</v>
      </c>
      <c r="J203" s="7"/>
      <c r="K203" s="32" t="s">
        <v>1616</v>
      </c>
      <c r="L203" s="7" t="s">
        <v>128</v>
      </c>
      <c r="M203" s="83"/>
    </row>
    <row r="204" spans="1:13" x14ac:dyDescent="0.25">
      <c r="A204" s="109" t="s">
        <v>638</v>
      </c>
      <c r="B204" s="487"/>
      <c r="C204" s="46"/>
      <c r="D204" s="23"/>
      <c r="E204" s="22">
        <v>44441</v>
      </c>
      <c r="F204" s="440"/>
      <c r="G204" s="7" t="s">
        <v>46</v>
      </c>
      <c r="H204" s="7" t="s">
        <v>430</v>
      </c>
      <c r="I204" s="53" t="s">
        <v>639</v>
      </c>
      <c r="J204" s="7"/>
      <c r="K204" s="32" t="s">
        <v>1617</v>
      </c>
      <c r="L204" s="7" t="s">
        <v>128</v>
      </c>
      <c r="M204" s="83"/>
    </row>
    <row r="205" spans="1:13" x14ac:dyDescent="0.25">
      <c r="A205" s="109" t="s">
        <v>640</v>
      </c>
      <c r="B205" s="487"/>
      <c r="C205" s="46"/>
      <c r="D205" s="23"/>
      <c r="E205" s="22">
        <v>44441</v>
      </c>
      <c r="F205" s="440"/>
      <c r="G205" s="7" t="s">
        <v>46</v>
      </c>
      <c r="H205" s="7" t="s">
        <v>430</v>
      </c>
      <c r="I205" s="53" t="s">
        <v>641</v>
      </c>
      <c r="J205" s="7"/>
      <c r="K205" s="32" t="s">
        <v>1618</v>
      </c>
      <c r="L205" s="7" t="s">
        <v>1549</v>
      </c>
      <c r="M205" s="83"/>
    </row>
    <row r="206" spans="1:13" ht="24.75" customHeight="1" x14ac:dyDescent="0.25">
      <c r="A206" s="109" t="s">
        <v>642</v>
      </c>
      <c r="B206" s="487"/>
      <c r="C206" s="46"/>
      <c r="D206" s="23"/>
      <c r="E206" s="22">
        <v>44441</v>
      </c>
      <c r="F206" s="440"/>
      <c r="G206" s="7" t="s">
        <v>46</v>
      </c>
      <c r="H206" s="7" t="s">
        <v>430</v>
      </c>
      <c r="I206" s="53" t="s">
        <v>474</v>
      </c>
      <c r="J206" s="7"/>
      <c r="K206" s="32" t="s">
        <v>475</v>
      </c>
      <c r="L206" s="7" t="s">
        <v>1549</v>
      </c>
      <c r="M206" s="83"/>
    </row>
    <row r="207" spans="1:13" ht="48.75" customHeight="1" x14ac:dyDescent="0.25">
      <c r="A207" s="109" t="s">
        <v>643</v>
      </c>
      <c r="B207" s="487"/>
      <c r="C207" s="46"/>
      <c r="D207" s="23"/>
      <c r="E207" s="22">
        <v>44441</v>
      </c>
      <c r="F207" s="440"/>
      <c r="G207" s="7" t="s">
        <v>46</v>
      </c>
      <c r="H207" s="7" t="s">
        <v>430</v>
      </c>
      <c r="I207" s="53" t="s">
        <v>644</v>
      </c>
      <c r="J207" s="7"/>
      <c r="K207" s="32" t="s">
        <v>1619</v>
      </c>
      <c r="L207" s="7" t="s">
        <v>1549</v>
      </c>
      <c r="M207" s="83"/>
    </row>
    <row r="208" spans="1:13" ht="30" customHeight="1" x14ac:dyDescent="0.25">
      <c r="A208" s="110" t="s">
        <v>400</v>
      </c>
      <c r="B208" s="487" t="s">
        <v>646</v>
      </c>
      <c r="C208" s="43"/>
      <c r="D208" s="23"/>
      <c r="E208" s="22">
        <v>44487</v>
      </c>
      <c r="F208" s="440" t="s">
        <v>647</v>
      </c>
      <c r="G208" s="7" t="s">
        <v>46</v>
      </c>
      <c r="H208" s="7" t="s">
        <v>1620</v>
      </c>
      <c r="I208" s="3" t="s">
        <v>648</v>
      </c>
      <c r="J208" s="28" t="s">
        <v>649</v>
      </c>
      <c r="K208" s="28" t="s">
        <v>649</v>
      </c>
      <c r="L208" s="7" t="s">
        <v>128</v>
      </c>
      <c r="M208" s="83"/>
    </row>
    <row r="209" spans="1:13" ht="30" customHeight="1" x14ac:dyDescent="0.25">
      <c r="A209" s="488" t="s">
        <v>361</v>
      </c>
      <c r="B209" s="487"/>
      <c r="C209" s="43"/>
      <c r="D209" s="23"/>
      <c r="E209" s="22">
        <v>44487</v>
      </c>
      <c r="F209" s="440"/>
      <c r="G209" s="7" t="s">
        <v>46</v>
      </c>
      <c r="H209" s="7" t="s">
        <v>1620</v>
      </c>
      <c r="I209" s="3" t="s">
        <v>650</v>
      </c>
      <c r="J209" s="28" t="s">
        <v>651</v>
      </c>
      <c r="K209" s="28" t="s">
        <v>651</v>
      </c>
      <c r="L209" s="7" t="s">
        <v>128</v>
      </c>
      <c r="M209" s="83"/>
    </row>
    <row r="210" spans="1:13" ht="15" customHeight="1" x14ac:dyDescent="0.25">
      <c r="A210" s="488"/>
      <c r="B210" s="487"/>
      <c r="C210" s="43"/>
      <c r="D210" s="23"/>
      <c r="E210" s="22">
        <v>44487</v>
      </c>
      <c r="F210" s="440"/>
      <c r="G210" s="7" t="s">
        <v>46</v>
      </c>
      <c r="H210" s="7" t="s">
        <v>1620</v>
      </c>
      <c r="I210" s="3" t="s">
        <v>652</v>
      </c>
      <c r="J210" s="28"/>
      <c r="K210" s="32" t="s">
        <v>1621</v>
      </c>
      <c r="L210" s="7" t="s">
        <v>1549</v>
      </c>
      <c r="M210" s="83"/>
    </row>
    <row r="211" spans="1:13" x14ac:dyDescent="0.25">
      <c r="A211" s="110" t="s">
        <v>349</v>
      </c>
      <c r="B211" s="487"/>
      <c r="C211" s="43"/>
      <c r="D211" s="23"/>
      <c r="E211" s="22">
        <v>44487</v>
      </c>
      <c r="F211" s="440"/>
      <c r="G211" s="7" t="s">
        <v>46</v>
      </c>
      <c r="H211" s="7" t="s">
        <v>1620</v>
      </c>
      <c r="I211" s="3" t="s">
        <v>653</v>
      </c>
      <c r="J211" s="28" t="s">
        <v>654</v>
      </c>
      <c r="K211" s="28" t="s">
        <v>654</v>
      </c>
      <c r="L211" s="7" t="s">
        <v>1549</v>
      </c>
      <c r="M211" s="83"/>
    </row>
    <row r="212" spans="1:13" ht="30" x14ac:dyDescent="0.25">
      <c r="A212" s="110" t="s">
        <v>360</v>
      </c>
      <c r="B212" s="487"/>
      <c r="C212" s="43"/>
      <c r="D212" s="23"/>
      <c r="E212" s="22">
        <v>44487</v>
      </c>
      <c r="F212" s="440"/>
      <c r="G212" s="7" t="s">
        <v>46</v>
      </c>
      <c r="H212" s="7" t="s">
        <v>1620</v>
      </c>
      <c r="I212" s="3" t="s">
        <v>315</v>
      </c>
      <c r="J212" s="28" t="s">
        <v>655</v>
      </c>
      <c r="K212" s="3" t="s">
        <v>655</v>
      </c>
      <c r="L212" s="7" t="s">
        <v>128</v>
      </c>
      <c r="M212" s="83"/>
    </row>
    <row r="213" spans="1:13" ht="30" x14ac:dyDescent="0.25">
      <c r="A213" s="110" t="s">
        <v>391</v>
      </c>
      <c r="B213" s="487"/>
      <c r="C213" s="43"/>
      <c r="D213" s="23"/>
      <c r="E213" s="22">
        <v>44487</v>
      </c>
      <c r="F213" s="440"/>
      <c r="G213" s="7" t="s">
        <v>46</v>
      </c>
      <c r="H213" s="7" t="s">
        <v>1620</v>
      </c>
      <c r="I213" s="3" t="s">
        <v>656</v>
      </c>
      <c r="J213" s="29" t="s">
        <v>657</v>
      </c>
      <c r="K213" s="12" t="s">
        <v>657</v>
      </c>
      <c r="L213" s="7" t="s">
        <v>128</v>
      </c>
      <c r="M213" s="83"/>
    </row>
    <row r="214" spans="1:13" x14ac:dyDescent="0.25">
      <c r="A214" s="110" t="s">
        <v>393</v>
      </c>
      <c r="B214" s="487"/>
      <c r="C214" s="43"/>
      <c r="D214" s="23"/>
      <c r="E214" s="22">
        <v>44487</v>
      </c>
      <c r="F214" s="440"/>
      <c r="G214" s="7" t="s">
        <v>46</v>
      </c>
      <c r="H214" s="7" t="s">
        <v>1620</v>
      </c>
      <c r="I214" s="3" t="s">
        <v>658</v>
      </c>
      <c r="J214" s="28" t="s">
        <v>479</v>
      </c>
      <c r="K214" s="28" t="s">
        <v>479</v>
      </c>
      <c r="L214" s="7" t="s">
        <v>128</v>
      </c>
      <c r="M214" s="83"/>
    </row>
    <row r="215" spans="1:13" ht="15" customHeight="1" x14ac:dyDescent="0.25">
      <c r="A215" s="488" t="s">
        <v>378</v>
      </c>
      <c r="B215" s="487"/>
      <c r="C215" s="43"/>
      <c r="D215" s="23"/>
      <c r="E215" s="22">
        <v>44487</v>
      </c>
      <c r="F215" s="440"/>
      <c r="G215" s="7" t="s">
        <v>46</v>
      </c>
      <c r="H215" s="7" t="s">
        <v>1620</v>
      </c>
      <c r="I215" s="3" t="s">
        <v>659</v>
      </c>
      <c r="J215" s="7"/>
      <c r="K215" s="28" t="s">
        <v>1622</v>
      </c>
      <c r="L215" s="7" t="s">
        <v>1549</v>
      </c>
      <c r="M215" s="83"/>
    </row>
    <row r="216" spans="1:13" ht="25.5" x14ac:dyDescent="0.25">
      <c r="A216" s="488"/>
      <c r="B216" s="487"/>
      <c r="C216" s="43"/>
      <c r="D216" s="23"/>
      <c r="E216" s="22">
        <v>44487</v>
      </c>
      <c r="F216" s="440"/>
      <c r="G216" s="7" t="s">
        <v>46</v>
      </c>
      <c r="H216" s="7" t="s">
        <v>1620</v>
      </c>
      <c r="I216" s="34" t="s">
        <v>660</v>
      </c>
      <c r="J216" s="7"/>
      <c r="K216" s="28" t="s">
        <v>1623</v>
      </c>
      <c r="L216" s="7" t="s">
        <v>128</v>
      </c>
      <c r="M216" s="83"/>
    </row>
    <row r="217" spans="1:13" ht="30" x14ac:dyDescent="0.25">
      <c r="A217" s="110" t="s">
        <v>370</v>
      </c>
      <c r="B217" s="487"/>
      <c r="C217" s="43"/>
      <c r="D217" s="23"/>
      <c r="E217" s="22">
        <v>44487</v>
      </c>
      <c r="F217" s="440"/>
      <c r="G217" s="7" t="s">
        <v>46</v>
      </c>
      <c r="H217" s="7" t="s">
        <v>1620</v>
      </c>
      <c r="I217" s="3" t="s">
        <v>661</v>
      </c>
      <c r="J217" s="3" t="s">
        <v>662</v>
      </c>
      <c r="K217" s="3" t="s">
        <v>662</v>
      </c>
      <c r="L217" s="7" t="s">
        <v>128</v>
      </c>
      <c r="M217" s="83"/>
    </row>
    <row r="218" spans="1:13" x14ac:dyDescent="0.25">
      <c r="A218" s="110" t="s">
        <v>366</v>
      </c>
      <c r="B218" s="487"/>
      <c r="C218" s="43"/>
      <c r="D218" s="23"/>
      <c r="E218" s="22">
        <v>44487</v>
      </c>
      <c r="F218" s="440"/>
      <c r="G218" s="7" t="s">
        <v>46</v>
      </c>
      <c r="H218" s="7" t="s">
        <v>1620</v>
      </c>
      <c r="I218" s="3" t="s">
        <v>663</v>
      </c>
      <c r="J218" s="3" t="s">
        <v>664</v>
      </c>
      <c r="K218" s="3" t="s">
        <v>664</v>
      </c>
      <c r="L218" s="7" t="s">
        <v>128</v>
      </c>
      <c r="M218" s="83"/>
    </row>
    <row r="219" spans="1:13" x14ac:dyDescent="0.25">
      <c r="A219" s="110" t="s">
        <v>665</v>
      </c>
      <c r="B219" s="487"/>
      <c r="C219" s="43"/>
      <c r="D219" s="23"/>
      <c r="E219" s="22">
        <v>44487</v>
      </c>
      <c r="F219" s="440"/>
      <c r="G219" s="7" t="s">
        <v>46</v>
      </c>
      <c r="H219" s="7" t="s">
        <v>1620</v>
      </c>
      <c r="I219" s="3" t="s">
        <v>666</v>
      </c>
      <c r="J219" s="28" t="s">
        <v>667</v>
      </c>
      <c r="K219" s="28" t="s">
        <v>667</v>
      </c>
      <c r="L219" s="7" t="s">
        <v>128</v>
      </c>
      <c r="M219" s="83"/>
    </row>
    <row r="220" spans="1:13" x14ac:dyDescent="0.25">
      <c r="A220" s="110" t="s">
        <v>668</v>
      </c>
      <c r="B220" s="487"/>
      <c r="C220" s="43"/>
      <c r="D220" s="23"/>
      <c r="E220" s="22">
        <v>44487</v>
      </c>
      <c r="F220" s="440"/>
      <c r="G220" s="7" t="s">
        <v>46</v>
      </c>
      <c r="H220" s="7" t="s">
        <v>1620</v>
      </c>
      <c r="I220" s="3" t="s">
        <v>669</v>
      </c>
      <c r="J220" s="28" t="s">
        <v>670</v>
      </c>
      <c r="K220" s="28" t="s">
        <v>670</v>
      </c>
      <c r="L220" s="7" t="s">
        <v>128</v>
      </c>
      <c r="M220" s="83"/>
    </row>
    <row r="221" spans="1:13" ht="15" customHeight="1" x14ac:dyDescent="0.25">
      <c r="A221" s="488" t="s">
        <v>404</v>
      </c>
      <c r="B221" s="487"/>
      <c r="C221" s="43"/>
      <c r="D221" s="23"/>
      <c r="E221" s="22">
        <v>44487</v>
      </c>
      <c r="F221" s="440"/>
      <c r="G221" s="7" t="s">
        <v>46</v>
      </c>
      <c r="H221" s="7" t="s">
        <v>1620</v>
      </c>
      <c r="I221" s="3" t="s">
        <v>671</v>
      </c>
      <c r="J221" s="7"/>
      <c r="K221" s="28" t="s">
        <v>1624</v>
      </c>
      <c r="L221" s="7" t="s">
        <v>128</v>
      </c>
      <c r="M221" s="83"/>
    </row>
    <row r="222" spans="1:13" ht="15" customHeight="1" x14ac:dyDescent="0.25">
      <c r="A222" s="488"/>
      <c r="B222" s="487"/>
      <c r="C222" s="43"/>
      <c r="D222" s="23"/>
      <c r="E222" s="22">
        <v>44487</v>
      </c>
      <c r="F222" s="440"/>
      <c r="G222" s="7" t="s">
        <v>46</v>
      </c>
      <c r="H222" s="7" t="s">
        <v>1620</v>
      </c>
      <c r="I222" s="3" t="s">
        <v>672</v>
      </c>
      <c r="J222" s="7"/>
      <c r="K222" s="32" t="s">
        <v>1625</v>
      </c>
      <c r="L222" s="7" t="s">
        <v>128</v>
      </c>
      <c r="M222" s="83"/>
    </row>
    <row r="223" spans="1:13" ht="15" customHeight="1" x14ac:dyDescent="0.25">
      <c r="A223" s="488"/>
      <c r="B223" s="487"/>
      <c r="C223" s="43"/>
      <c r="D223" s="23"/>
      <c r="E223" s="22">
        <v>44487</v>
      </c>
      <c r="F223" s="440"/>
      <c r="G223" s="7" t="s">
        <v>46</v>
      </c>
      <c r="H223" s="7" t="s">
        <v>1620</v>
      </c>
      <c r="I223" s="3" t="s">
        <v>673</v>
      </c>
      <c r="J223" s="7"/>
      <c r="K223" s="32" t="s">
        <v>837</v>
      </c>
      <c r="L223" s="7" t="s">
        <v>1549</v>
      </c>
      <c r="M223" s="83"/>
    </row>
    <row r="224" spans="1:13" x14ac:dyDescent="0.25">
      <c r="A224" s="110" t="s">
        <v>674</v>
      </c>
      <c r="B224" s="487"/>
      <c r="C224" s="43"/>
      <c r="D224" s="23"/>
      <c r="E224" s="22">
        <v>44487</v>
      </c>
      <c r="F224" s="440"/>
      <c r="G224" s="7" t="s">
        <v>46</v>
      </c>
      <c r="H224" s="7" t="s">
        <v>1620</v>
      </c>
      <c r="I224" s="3" t="s">
        <v>675</v>
      </c>
      <c r="J224" s="28" t="s">
        <v>676</v>
      </c>
      <c r="K224" s="28" t="s">
        <v>676</v>
      </c>
      <c r="L224" s="7" t="s">
        <v>128</v>
      </c>
      <c r="M224" s="83"/>
    </row>
    <row r="225" spans="1:13" x14ac:dyDescent="0.25">
      <c r="A225" s="110" t="s">
        <v>677</v>
      </c>
      <c r="B225" s="487"/>
      <c r="C225" s="43"/>
      <c r="D225" s="23"/>
      <c r="E225" s="22">
        <v>44487</v>
      </c>
      <c r="F225" s="440"/>
      <c r="G225" s="7" t="s">
        <v>46</v>
      </c>
      <c r="H225" s="7" t="s">
        <v>1620</v>
      </c>
      <c r="I225" s="3" t="s">
        <v>678</v>
      </c>
      <c r="J225" s="7"/>
      <c r="K225" s="28" t="s">
        <v>1626</v>
      </c>
      <c r="L225" s="7"/>
      <c r="M225" s="83"/>
    </row>
    <row r="226" spans="1:13" ht="30" customHeight="1" x14ac:dyDescent="0.25">
      <c r="A226" s="488" t="s">
        <v>322</v>
      </c>
      <c r="B226" s="487"/>
      <c r="C226" s="43"/>
      <c r="D226" s="23"/>
      <c r="E226" s="22">
        <v>44487</v>
      </c>
      <c r="F226" s="440"/>
      <c r="G226" s="7" t="s">
        <v>46</v>
      </c>
      <c r="H226" s="7" t="s">
        <v>1620</v>
      </c>
      <c r="I226" s="3" t="s">
        <v>323</v>
      </c>
      <c r="J226" s="7"/>
      <c r="K226" s="28" t="s">
        <v>1559</v>
      </c>
      <c r="L226" s="7" t="s">
        <v>128</v>
      </c>
      <c r="M226" s="83"/>
    </row>
    <row r="227" spans="1:13" ht="15" customHeight="1" x14ac:dyDescent="0.25">
      <c r="A227" s="488"/>
      <c r="B227" s="487"/>
      <c r="C227" s="43"/>
      <c r="D227" s="23"/>
      <c r="E227" s="22">
        <v>44487</v>
      </c>
      <c r="F227" s="440"/>
      <c r="G227" s="7" t="s">
        <v>46</v>
      </c>
      <c r="H227" s="7" t="s">
        <v>1620</v>
      </c>
      <c r="I227" s="3" t="s">
        <v>679</v>
      </c>
      <c r="J227" s="7"/>
      <c r="K227" s="28" t="s">
        <v>1627</v>
      </c>
      <c r="L227" s="7" t="s">
        <v>128</v>
      </c>
      <c r="M227" s="83"/>
    </row>
    <row r="228" spans="1:13" ht="15" customHeight="1" x14ac:dyDescent="0.25">
      <c r="A228" s="110" t="s">
        <v>680</v>
      </c>
      <c r="B228" s="487"/>
      <c r="C228" s="43"/>
      <c r="D228" s="23"/>
      <c r="E228" s="22">
        <v>44487</v>
      </c>
      <c r="F228" s="440"/>
      <c r="G228" s="7" t="s">
        <v>46</v>
      </c>
      <c r="H228" s="7" t="s">
        <v>1620</v>
      </c>
      <c r="I228" s="3" t="s">
        <v>681</v>
      </c>
      <c r="J228" s="7"/>
      <c r="K228" s="3" t="s">
        <v>1628</v>
      </c>
      <c r="L228" s="7" t="s">
        <v>128</v>
      </c>
      <c r="M228" s="83"/>
    </row>
    <row r="229" spans="1:13" x14ac:dyDescent="0.25">
      <c r="A229" s="110" t="s">
        <v>682</v>
      </c>
      <c r="B229" s="487"/>
      <c r="C229" s="43"/>
      <c r="D229" s="23"/>
      <c r="E229" s="22">
        <v>44487</v>
      </c>
      <c r="F229" s="440"/>
      <c r="G229" s="7" t="s">
        <v>46</v>
      </c>
      <c r="H229" s="7" t="s">
        <v>1620</v>
      </c>
      <c r="I229" s="3" t="s">
        <v>683</v>
      </c>
      <c r="J229" s="7"/>
      <c r="K229" s="3" t="s">
        <v>1629</v>
      </c>
      <c r="L229" s="7" t="s">
        <v>128</v>
      </c>
      <c r="M229" s="83"/>
    </row>
    <row r="230" spans="1:13" ht="15" customHeight="1" x14ac:dyDescent="0.25">
      <c r="A230" s="110" t="s">
        <v>684</v>
      </c>
      <c r="B230" s="487"/>
      <c r="C230" s="43"/>
      <c r="D230" s="23"/>
      <c r="E230" s="22">
        <v>44487</v>
      </c>
      <c r="F230" s="440"/>
      <c r="G230" s="7" t="s">
        <v>46</v>
      </c>
      <c r="H230" s="7" t="s">
        <v>1620</v>
      </c>
      <c r="I230" s="3" t="s">
        <v>685</v>
      </c>
      <c r="J230" s="7"/>
      <c r="K230" s="28" t="s">
        <v>704</v>
      </c>
      <c r="L230" s="7" t="s">
        <v>128</v>
      </c>
      <c r="M230" s="83"/>
    </row>
    <row r="231" spans="1:13" ht="15" customHeight="1" x14ac:dyDescent="0.25">
      <c r="A231" s="110" t="s">
        <v>354</v>
      </c>
      <c r="B231" s="487"/>
      <c r="C231" s="43"/>
      <c r="D231" s="23"/>
      <c r="E231" s="22">
        <v>44487</v>
      </c>
      <c r="F231" s="440"/>
      <c r="G231" s="7" t="s">
        <v>46</v>
      </c>
      <c r="H231" s="7" t="s">
        <v>1620</v>
      </c>
      <c r="I231" s="3" t="s">
        <v>686</v>
      </c>
      <c r="J231" s="7"/>
      <c r="K231" s="28" t="s">
        <v>1630</v>
      </c>
      <c r="L231" s="7" t="s">
        <v>1549</v>
      </c>
      <c r="M231" s="83"/>
    </row>
    <row r="232" spans="1:13" x14ac:dyDescent="0.25">
      <c r="A232" s="110" t="s">
        <v>687</v>
      </c>
      <c r="B232" s="487"/>
      <c r="C232" s="43"/>
      <c r="D232" s="23"/>
      <c r="E232" s="22">
        <v>44487</v>
      </c>
      <c r="F232" s="440"/>
      <c r="G232" s="7" t="s">
        <v>46</v>
      </c>
      <c r="H232" s="7" t="s">
        <v>1620</v>
      </c>
      <c r="I232" s="3" t="s">
        <v>688</v>
      </c>
      <c r="J232" s="7"/>
      <c r="K232" s="28" t="s">
        <v>1631</v>
      </c>
      <c r="L232" s="7" t="s">
        <v>128</v>
      </c>
      <c r="M232" s="83"/>
    </row>
    <row r="233" spans="1:13" ht="15" customHeight="1" x14ac:dyDescent="0.25">
      <c r="A233" s="110" t="s">
        <v>130</v>
      </c>
      <c r="B233" s="487"/>
      <c r="C233" s="43"/>
      <c r="D233" s="23"/>
      <c r="E233" s="22">
        <v>44487</v>
      </c>
      <c r="F233" s="440"/>
      <c r="G233" s="7" t="s">
        <v>46</v>
      </c>
      <c r="H233" s="7" t="s">
        <v>1620</v>
      </c>
      <c r="I233" s="3" t="s">
        <v>133</v>
      </c>
      <c r="J233" s="7"/>
      <c r="K233" s="28" t="s">
        <v>1632</v>
      </c>
      <c r="L233" s="7" t="s">
        <v>128</v>
      </c>
      <c r="M233" s="83"/>
    </row>
    <row r="234" spans="1:13" x14ac:dyDescent="0.25">
      <c r="A234" s="110" t="s">
        <v>689</v>
      </c>
      <c r="B234" s="487"/>
      <c r="C234" s="43"/>
      <c r="D234" s="23"/>
      <c r="E234" s="22">
        <v>44487</v>
      </c>
      <c r="F234" s="440"/>
      <c r="G234" s="7" t="s">
        <v>46</v>
      </c>
      <c r="H234" s="7" t="s">
        <v>1620</v>
      </c>
      <c r="I234" s="3" t="s">
        <v>690</v>
      </c>
      <c r="J234" s="7"/>
      <c r="K234" s="3" t="s">
        <v>1633</v>
      </c>
      <c r="L234" s="7" t="s">
        <v>128</v>
      </c>
      <c r="M234" s="83"/>
    </row>
    <row r="235" spans="1:13" ht="15" customHeight="1" x14ac:dyDescent="0.25">
      <c r="A235" s="110" t="s">
        <v>213</v>
      </c>
      <c r="B235" s="487"/>
      <c r="C235" s="43"/>
      <c r="D235" s="23"/>
      <c r="E235" s="22">
        <v>44487</v>
      </c>
      <c r="F235" s="440"/>
      <c r="G235" s="7" t="s">
        <v>46</v>
      </c>
      <c r="H235" s="7" t="s">
        <v>1620</v>
      </c>
      <c r="I235" s="3" t="s">
        <v>691</v>
      </c>
      <c r="J235" s="7"/>
      <c r="K235" s="28" t="s">
        <v>1634</v>
      </c>
      <c r="L235" s="7" t="s">
        <v>128</v>
      </c>
      <c r="M235" s="83"/>
    </row>
    <row r="236" spans="1:13" x14ac:dyDescent="0.25">
      <c r="A236" s="110" t="s">
        <v>544</v>
      </c>
      <c r="B236" s="487"/>
      <c r="C236" s="43"/>
      <c r="D236" s="23"/>
      <c r="E236" s="22">
        <v>44487</v>
      </c>
      <c r="F236" s="440"/>
      <c r="G236" s="7" t="s">
        <v>46</v>
      </c>
      <c r="H236" s="7" t="s">
        <v>1620</v>
      </c>
      <c r="I236" s="3" t="s">
        <v>545</v>
      </c>
      <c r="J236" s="7"/>
      <c r="K236" s="28" t="s">
        <v>546</v>
      </c>
      <c r="L236" s="7" t="s">
        <v>128</v>
      </c>
      <c r="M236" s="83"/>
    </row>
    <row r="237" spans="1:13" ht="30" customHeight="1" x14ac:dyDescent="0.25">
      <c r="A237" s="488" t="s">
        <v>692</v>
      </c>
      <c r="B237" s="487"/>
      <c r="C237" s="43"/>
      <c r="D237" s="23"/>
      <c r="E237" s="22">
        <v>44487</v>
      </c>
      <c r="F237" s="440"/>
      <c r="G237" s="7" t="s">
        <v>46</v>
      </c>
      <c r="H237" s="7" t="s">
        <v>1620</v>
      </c>
      <c r="I237" s="3" t="s">
        <v>693</v>
      </c>
      <c r="J237" s="7"/>
      <c r="K237" s="28" t="s">
        <v>1635</v>
      </c>
      <c r="L237" s="7" t="s">
        <v>128</v>
      </c>
      <c r="M237" s="83"/>
    </row>
    <row r="238" spans="1:13" x14ac:dyDescent="0.25">
      <c r="A238" s="488"/>
      <c r="B238" s="487"/>
      <c r="C238" s="43"/>
      <c r="D238" s="23"/>
      <c r="E238" s="22">
        <v>44487</v>
      </c>
      <c r="F238" s="440"/>
      <c r="G238" s="7" t="s">
        <v>46</v>
      </c>
      <c r="H238" s="7" t="s">
        <v>1620</v>
      </c>
      <c r="I238" s="3" t="s">
        <v>694</v>
      </c>
      <c r="J238" s="28" t="s">
        <v>695</v>
      </c>
      <c r="K238" s="28" t="s">
        <v>695</v>
      </c>
      <c r="L238" s="7" t="s">
        <v>1549</v>
      </c>
      <c r="M238" s="83"/>
    </row>
    <row r="239" spans="1:13" ht="15" customHeight="1" x14ac:dyDescent="0.25">
      <c r="A239" s="110" t="s">
        <v>696</v>
      </c>
      <c r="B239" s="487"/>
      <c r="C239" s="43"/>
      <c r="D239" s="23"/>
      <c r="E239" s="22">
        <v>44487</v>
      </c>
      <c r="F239" s="440"/>
      <c r="G239" s="7" t="s">
        <v>46</v>
      </c>
      <c r="H239" s="7" t="s">
        <v>1620</v>
      </c>
      <c r="I239" s="3" t="s">
        <v>697</v>
      </c>
      <c r="J239" s="7"/>
      <c r="K239" s="28" t="s">
        <v>1636</v>
      </c>
      <c r="L239" s="7" t="s">
        <v>1549</v>
      </c>
      <c r="M239" s="83"/>
    </row>
    <row r="240" spans="1:13" x14ac:dyDescent="0.25">
      <c r="A240" s="110" t="s">
        <v>698</v>
      </c>
      <c r="B240" s="487"/>
      <c r="C240" s="43"/>
      <c r="D240" s="23"/>
      <c r="E240" s="22">
        <v>44487</v>
      </c>
      <c r="F240" s="440"/>
      <c r="G240" s="7" t="s">
        <v>46</v>
      </c>
      <c r="H240" s="7" t="s">
        <v>1620</v>
      </c>
      <c r="I240" s="3" t="s">
        <v>699</v>
      </c>
      <c r="J240" s="7"/>
      <c r="K240" s="3" t="s">
        <v>1637</v>
      </c>
      <c r="L240" s="7" t="s">
        <v>128</v>
      </c>
      <c r="M240" s="83"/>
    </row>
    <row r="241" spans="1:13" ht="30" x14ac:dyDescent="0.25">
      <c r="A241" s="111" t="s">
        <v>700</v>
      </c>
      <c r="B241" s="487" t="s">
        <v>646</v>
      </c>
      <c r="C241" s="43"/>
      <c r="D241" s="23"/>
      <c r="E241" s="22">
        <v>44488</v>
      </c>
      <c r="F241" s="440" t="s">
        <v>701</v>
      </c>
      <c r="G241" s="7" t="s">
        <v>46</v>
      </c>
      <c r="H241" s="7" t="s">
        <v>702</v>
      </c>
      <c r="I241" s="3" t="s">
        <v>703</v>
      </c>
      <c r="J241" s="99" t="s">
        <v>704</v>
      </c>
      <c r="K241" s="32" t="s">
        <v>704</v>
      </c>
      <c r="L241" s="7" t="s">
        <v>128</v>
      </c>
      <c r="M241" s="83"/>
    </row>
    <row r="242" spans="1:13" x14ac:dyDescent="0.25">
      <c r="A242" s="111" t="s">
        <v>355</v>
      </c>
      <c r="B242" s="487"/>
      <c r="C242" s="43"/>
      <c r="D242" s="23"/>
      <c r="E242" s="22">
        <v>44488</v>
      </c>
      <c r="F242" s="440"/>
      <c r="G242" s="7" t="s">
        <v>46</v>
      </c>
      <c r="H242" s="7" t="s">
        <v>702</v>
      </c>
      <c r="I242" s="3" t="s">
        <v>705</v>
      </c>
      <c r="J242" s="28" t="s">
        <v>706</v>
      </c>
      <c r="K242" s="28" t="s">
        <v>706</v>
      </c>
      <c r="L242" s="7" t="s">
        <v>128</v>
      </c>
      <c r="M242" s="83"/>
    </row>
    <row r="243" spans="1:13" x14ac:dyDescent="0.25">
      <c r="A243" s="111" t="s">
        <v>707</v>
      </c>
      <c r="B243" s="487"/>
      <c r="C243" s="43"/>
      <c r="D243" s="23"/>
      <c r="E243" s="22">
        <v>44488</v>
      </c>
      <c r="F243" s="440"/>
      <c r="G243" s="7" t="s">
        <v>46</v>
      </c>
      <c r="H243" s="7" t="s">
        <v>702</v>
      </c>
      <c r="I243" s="3" t="s">
        <v>708</v>
      </c>
      <c r="J243" s="7"/>
      <c r="K243" s="28" t="s">
        <v>837</v>
      </c>
      <c r="L243" s="7" t="s">
        <v>1549</v>
      </c>
      <c r="M243" s="83"/>
    </row>
    <row r="244" spans="1:13" x14ac:dyDescent="0.25">
      <c r="A244" s="111" t="s">
        <v>709</v>
      </c>
      <c r="B244" s="487"/>
      <c r="C244" s="43"/>
      <c r="D244" s="23"/>
      <c r="E244" s="22">
        <v>44488</v>
      </c>
      <c r="F244" s="440"/>
      <c r="G244" s="7" t="s">
        <v>46</v>
      </c>
      <c r="H244" s="7" t="s">
        <v>702</v>
      </c>
      <c r="I244" s="3" t="s">
        <v>710</v>
      </c>
      <c r="J244" s="7"/>
      <c r="K244" s="28" t="s">
        <v>1638</v>
      </c>
      <c r="L244" s="7" t="s">
        <v>1549</v>
      </c>
      <c r="M244" s="83"/>
    </row>
    <row r="245" spans="1:13" x14ac:dyDescent="0.25">
      <c r="A245" s="111" t="s">
        <v>711</v>
      </c>
      <c r="B245" s="487"/>
      <c r="C245" s="43"/>
      <c r="D245" s="23"/>
      <c r="E245" s="22">
        <v>44488</v>
      </c>
      <c r="F245" s="440"/>
      <c r="G245" s="7" t="s">
        <v>46</v>
      </c>
      <c r="H245" s="7" t="s">
        <v>702</v>
      </c>
      <c r="I245" s="3" t="s">
        <v>712</v>
      </c>
      <c r="J245" s="7"/>
      <c r="K245" s="28" t="s">
        <v>1639</v>
      </c>
      <c r="L245" s="7" t="s">
        <v>128</v>
      </c>
      <c r="M245" s="83"/>
    </row>
    <row r="246" spans="1:13" ht="30" x14ac:dyDescent="0.25">
      <c r="A246" s="111" t="s">
        <v>713</v>
      </c>
      <c r="B246" s="487"/>
      <c r="C246" s="43"/>
      <c r="D246" s="23"/>
      <c r="E246" s="22">
        <v>44488</v>
      </c>
      <c r="F246" s="440"/>
      <c r="G246" s="7" t="s">
        <v>46</v>
      </c>
      <c r="H246" s="7" t="s">
        <v>702</v>
      </c>
      <c r="I246" s="3" t="s">
        <v>714</v>
      </c>
      <c r="J246" s="7"/>
      <c r="K246" s="28" t="s">
        <v>649</v>
      </c>
      <c r="L246" s="7" t="s">
        <v>1549</v>
      </c>
      <c r="M246" s="83"/>
    </row>
    <row r="247" spans="1:13" x14ac:dyDescent="0.25">
      <c r="A247" s="111" t="s">
        <v>715</v>
      </c>
      <c r="B247" s="487"/>
      <c r="C247" s="43"/>
      <c r="D247" s="23"/>
      <c r="E247" s="22">
        <v>44488</v>
      </c>
      <c r="F247" s="440"/>
      <c r="G247" s="7" t="s">
        <v>46</v>
      </c>
      <c r="H247" s="7" t="s">
        <v>702</v>
      </c>
      <c r="I247" s="3" t="s">
        <v>716</v>
      </c>
      <c r="J247" s="7"/>
      <c r="K247" s="28" t="s">
        <v>1640</v>
      </c>
      <c r="L247" s="7" t="s">
        <v>128</v>
      </c>
      <c r="M247" s="83"/>
    </row>
    <row r="248" spans="1:13" x14ac:dyDescent="0.25">
      <c r="A248" s="111" t="s">
        <v>599</v>
      </c>
      <c r="B248" s="487"/>
      <c r="C248" s="43"/>
      <c r="D248" s="23"/>
      <c r="E248" s="22">
        <v>44488</v>
      </c>
      <c r="F248" s="440"/>
      <c r="G248" s="7" t="s">
        <v>46</v>
      </c>
      <c r="H248" s="7" t="s">
        <v>702</v>
      </c>
      <c r="I248" s="34" t="s">
        <v>600</v>
      </c>
      <c r="J248" s="7"/>
      <c r="K248" s="28" t="s">
        <v>1597</v>
      </c>
      <c r="L248" s="7" t="s">
        <v>128</v>
      </c>
      <c r="M248" s="83"/>
    </row>
    <row r="249" spans="1:13" x14ac:dyDescent="0.25">
      <c r="A249" s="111" t="s">
        <v>294</v>
      </c>
      <c r="B249" s="487"/>
      <c r="C249" s="43"/>
      <c r="D249" s="23"/>
      <c r="E249" s="22">
        <v>44488</v>
      </c>
      <c r="F249" s="440"/>
      <c r="G249" s="7" t="s">
        <v>46</v>
      </c>
      <c r="H249" s="7" t="s">
        <v>702</v>
      </c>
      <c r="I249" s="3" t="s">
        <v>717</v>
      </c>
      <c r="J249" s="7"/>
      <c r="K249" s="28" t="s">
        <v>1641</v>
      </c>
      <c r="L249" s="7" t="s">
        <v>128</v>
      </c>
      <c r="M249" s="83"/>
    </row>
    <row r="250" spans="1:13" x14ac:dyDescent="0.25">
      <c r="A250" s="111" t="s">
        <v>718</v>
      </c>
      <c r="B250" s="487"/>
      <c r="C250" s="43"/>
      <c r="D250" s="23"/>
      <c r="E250" s="22">
        <v>44488</v>
      </c>
      <c r="F250" s="440"/>
      <c r="G250" s="7" t="s">
        <v>46</v>
      </c>
      <c r="H250" s="7" t="s">
        <v>702</v>
      </c>
      <c r="I250" s="3" t="s">
        <v>719</v>
      </c>
      <c r="J250" s="7"/>
      <c r="K250" s="28" t="s">
        <v>1642</v>
      </c>
      <c r="L250" s="7" t="s">
        <v>1549</v>
      </c>
      <c r="M250" s="83"/>
    </row>
    <row r="251" spans="1:13" x14ac:dyDescent="0.25">
      <c r="A251" s="111" t="s">
        <v>720</v>
      </c>
      <c r="B251" s="487"/>
      <c r="C251" s="43"/>
      <c r="D251" s="23"/>
      <c r="E251" s="22">
        <v>44488</v>
      </c>
      <c r="F251" s="440"/>
      <c r="G251" s="7" t="s">
        <v>46</v>
      </c>
      <c r="H251" s="7" t="s">
        <v>702</v>
      </c>
      <c r="I251" s="3" t="s">
        <v>721</v>
      </c>
      <c r="J251" s="7"/>
      <c r="K251" s="3" t="s">
        <v>1643</v>
      </c>
      <c r="L251" s="7" t="s">
        <v>128</v>
      </c>
      <c r="M251" s="83"/>
    </row>
    <row r="252" spans="1:13" x14ac:dyDescent="0.25">
      <c r="A252" s="111" t="s">
        <v>722</v>
      </c>
      <c r="B252" s="487"/>
      <c r="C252" s="43"/>
      <c r="D252" s="23"/>
      <c r="E252" s="22">
        <v>44488</v>
      </c>
      <c r="F252" s="440"/>
      <c r="G252" s="7" t="s">
        <v>46</v>
      </c>
      <c r="H252" s="7" t="s">
        <v>702</v>
      </c>
      <c r="I252" s="3" t="s">
        <v>723</v>
      </c>
      <c r="J252" s="7"/>
      <c r="K252" s="28" t="s">
        <v>1644</v>
      </c>
      <c r="L252" s="7" t="s">
        <v>128</v>
      </c>
      <c r="M252" s="83"/>
    </row>
    <row r="253" spans="1:13" x14ac:dyDescent="0.25">
      <c r="A253" s="111" t="s">
        <v>724</v>
      </c>
      <c r="B253" s="487"/>
      <c r="C253" s="43"/>
      <c r="D253" s="23"/>
      <c r="E253" s="22">
        <v>44488</v>
      </c>
      <c r="F253" s="440"/>
      <c r="G253" s="7" t="s">
        <v>46</v>
      </c>
      <c r="H253" s="7" t="s">
        <v>702</v>
      </c>
      <c r="I253" s="3" t="s">
        <v>725</v>
      </c>
      <c r="J253" s="7"/>
      <c r="K253" s="28" t="s">
        <v>1645</v>
      </c>
      <c r="L253" s="7" t="s">
        <v>128</v>
      </c>
      <c r="M253" s="83"/>
    </row>
    <row r="254" spans="1:13" x14ac:dyDescent="0.25">
      <c r="A254" s="111" t="s">
        <v>237</v>
      </c>
      <c r="B254" s="487"/>
      <c r="C254" s="43"/>
      <c r="D254" s="23"/>
      <c r="E254" s="22">
        <v>44488</v>
      </c>
      <c r="F254" s="440"/>
      <c r="G254" s="7" t="s">
        <v>46</v>
      </c>
      <c r="H254" s="7" t="s">
        <v>702</v>
      </c>
      <c r="I254" s="3" t="s">
        <v>726</v>
      </c>
      <c r="J254" s="7"/>
      <c r="K254" s="28" t="s">
        <v>1646</v>
      </c>
      <c r="L254" s="7" t="s">
        <v>1549</v>
      </c>
      <c r="M254" s="83"/>
    </row>
    <row r="255" spans="1:13" x14ac:dyDescent="0.25">
      <c r="A255" s="111" t="s">
        <v>354</v>
      </c>
      <c r="B255" s="487"/>
      <c r="C255" s="43"/>
      <c r="D255" s="23"/>
      <c r="E255" s="22">
        <v>44488</v>
      </c>
      <c r="F255" s="440"/>
      <c r="G255" s="7" t="s">
        <v>46</v>
      </c>
      <c r="H255" s="7" t="s">
        <v>702</v>
      </c>
      <c r="I255" s="3" t="s">
        <v>686</v>
      </c>
      <c r="J255" s="7"/>
      <c r="K255" s="28" t="s">
        <v>1630</v>
      </c>
      <c r="L255" s="7" t="s">
        <v>128</v>
      </c>
      <c r="M255" s="83"/>
    </row>
    <row r="256" spans="1:13" ht="15" customHeight="1" x14ac:dyDescent="0.25">
      <c r="A256" s="112" t="s">
        <v>727</v>
      </c>
      <c r="B256" s="487" t="s">
        <v>728</v>
      </c>
      <c r="C256" s="47"/>
      <c r="D256" s="23"/>
      <c r="E256" s="22">
        <v>44504</v>
      </c>
      <c r="F256" s="440" t="s">
        <v>729</v>
      </c>
      <c r="G256" s="7" t="s">
        <v>46</v>
      </c>
      <c r="H256" s="7" t="s">
        <v>730</v>
      </c>
      <c r="I256" s="54" t="s">
        <v>731</v>
      </c>
      <c r="J256" s="100" t="s">
        <v>732</v>
      </c>
      <c r="K256" s="32" t="s">
        <v>732</v>
      </c>
      <c r="L256" s="7" t="s">
        <v>128</v>
      </c>
      <c r="M256" s="83"/>
    </row>
    <row r="257" spans="1:13" ht="15" customHeight="1" x14ac:dyDescent="0.25">
      <c r="A257" s="112" t="s">
        <v>159</v>
      </c>
      <c r="B257" s="487"/>
      <c r="C257" s="47"/>
      <c r="D257" s="23"/>
      <c r="E257" s="22">
        <v>44504</v>
      </c>
      <c r="F257" s="440"/>
      <c r="G257" s="7" t="s">
        <v>46</v>
      </c>
      <c r="H257" s="7" t="s">
        <v>730</v>
      </c>
      <c r="I257" s="54" t="s">
        <v>733</v>
      </c>
      <c r="J257" s="100" t="s">
        <v>734</v>
      </c>
      <c r="K257" s="32" t="s">
        <v>734</v>
      </c>
      <c r="L257" s="7" t="s">
        <v>128</v>
      </c>
      <c r="M257" s="83"/>
    </row>
    <row r="258" spans="1:13" ht="15" customHeight="1" x14ac:dyDescent="0.25">
      <c r="A258" s="112" t="s">
        <v>626</v>
      </c>
      <c r="B258" s="487"/>
      <c r="C258" s="47"/>
      <c r="D258" s="23"/>
      <c r="E258" s="22">
        <v>44504</v>
      </c>
      <c r="F258" s="440"/>
      <c r="G258" s="7" t="s">
        <v>46</v>
      </c>
      <c r="H258" s="7" t="s">
        <v>730</v>
      </c>
      <c r="I258" s="54" t="s">
        <v>627</v>
      </c>
      <c r="J258" s="100" t="s">
        <v>735</v>
      </c>
      <c r="K258" s="32" t="s">
        <v>735</v>
      </c>
      <c r="L258" s="7" t="s">
        <v>128</v>
      </c>
      <c r="M258" s="83"/>
    </row>
    <row r="259" spans="1:13" ht="15" customHeight="1" x14ac:dyDescent="0.25">
      <c r="A259" s="112" t="s">
        <v>736</v>
      </c>
      <c r="B259" s="487"/>
      <c r="C259" s="47"/>
      <c r="D259" s="23"/>
      <c r="E259" s="22">
        <v>44504</v>
      </c>
      <c r="F259" s="440"/>
      <c r="G259" s="7" t="s">
        <v>46</v>
      </c>
      <c r="H259" s="7" t="s">
        <v>730</v>
      </c>
      <c r="I259" s="54" t="s">
        <v>737</v>
      </c>
      <c r="J259" s="100" t="s">
        <v>738</v>
      </c>
      <c r="K259" s="32" t="s">
        <v>738</v>
      </c>
      <c r="L259" s="7" t="s">
        <v>128</v>
      </c>
      <c r="M259" s="83"/>
    </row>
    <row r="260" spans="1:13" ht="15" customHeight="1" x14ac:dyDescent="0.25">
      <c r="A260" s="112" t="s">
        <v>739</v>
      </c>
      <c r="B260" s="487"/>
      <c r="C260" s="47"/>
      <c r="D260" s="23"/>
      <c r="E260" s="22">
        <v>44504</v>
      </c>
      <c r="F260" s="440"/>
      <c r="G260" s="7" t="s">
        <v>46</v>
      </c>
      <c r="H260" s="7" t="s">
        <v>730</v>
      </c>
      <c r="I260" s="54" t="s">
        <v>740</v>
      </c>
      <c r="J260" s="100" t="s">
        <v>741</v>
      </c>
      <c r="K260" s="32" t="s">
        <v>741</v>
      </c>
      <c r="L260" s="7" t="s">
        <v>128</v>
      </c>
      <c r="M260" s="83"/>
    </row>
    <row r="261" spans="1:13" ht="15" customHeight="1" x14ac:dyDescent="0.25">
      <c r="A261" s="112" t="s">
        <v>636</v>
      </c>
      <c r="B261" s="487"/>
      <c r="C261" s="47"/>
      <c r="D261" s="23"/>
      <c r="E261" s="22">
        <v>44504</v>
      </c>
      <c r="F261" s="440"/>
      <c r="G261" s="7" t="s">
        <v>46</v>
      </c>
      <c r="H261" s="7" t="s">
        <v>730</v>
      </c>
      <c r="I261" s="54" t="s">
        <v>742</v>
      </c>
      <c r="J261" s="7"/>
      <c r="K261" s="32" t="s">
        <v>843</v>
      </c>
      <c r="L261" s="7" t="s">
        <v>1549</v>
      </c>
      <c r="M261" s="83"/>
    </row>
    <row r="262" spans="1:13" ht="15" customHeight="1" x14ac:dyDescent="0.25">
      <c r="A262" s="112" t="s">
        <v>743</v>
      </c>
      <c r="B262" s="487"/>
      <c r="C262" s="47"/>
      <c r="D262" s="23"/>
      <c r="E262" s="22">
        <v>44504</v>
      </c>
      <c r="F262" s="440"/>
      <c r="G262" s="7" t="s">
        <v>46</v>
      </c>
      <c r="H262" s="7" t="s">
        <v>730</v>
      </c>
      <c r="I262" s="54" t="s">
        <v>744</v>
      </c>
      <c r="J262" s="7"/>
      <c r="K262" s="32" t="s">
        <v>1595</v>
      </c>
      <c r="L262" s="7" t="s">
        <v>1549</v>
      </c>
      <c r="M262" s="83"/>
    </row>
    <row r="263" spans="1:13" ht="15" customHeight="1" x14ac:dyDescent="0.25">
      <c r="A263" s="489" t="s">
        <v>553</v>
      </c>
      <c r="B263" s="487"/>
      <c r="C263" s="47"/>
      <c r="D263" s="23"/>
      <c r="E263" s="22">
        <v>44504</v>
      </c>
      <c r="F263" s="440"/>
      <c r="G263" s="7" t="s">
        <v>46</v>
      </c>
      <c r="H263" s="7" t="s">
        <v>730</v>
      </c>
      <c r="I263" s="54" t="s">
        <v>745</v>
      </c>
      <c r="J263" s="7"/>
      <c r="K263" s="32" t="s">
        <v>555</v>
      </c>
      <c r="L263" s="7" t="s">
        <v>128</v>
      </c>
      <c r="M263" s="83"/>
    </row>
    <row r="264" spans="1:13" ht="30" x14ac:dyDescent="0.25">
      <c r="A264" s="489"/>
      <c r="B264" s="487"/>
      <c r="C264" s="47"/>
      <c r="D264" s="23"/>
      <c r="E264" s="22">
        <v>44504</v>
      </c>
      <c r="F264" s="440"/>
      <c r="G264" s="7" t="s">
        <v>46</v>
      </c>
      <c r="H264" s="7" t="s">
        <v>730</v>
      </c>
      <c r="I264" s="23" t="s">
        <v>746</v>
      </c>
      <c r="J264" s="7"/>
      <c r="K264" s="28" t="s">
        <v>1647</v>
      </c>
      <c r="L264" s="7" t="s">
        <v>128</v>
      </c>
      <c r="M264" s="83"/>
    </row>
    <row r="265" spans="1:13" ht="15" customHeight="1" x14ac:dyDescent="0.25">
      <c r="A265" s="109" t="s">
        <v>503</v>
      </c>
      <c r="B265" s="487" t="s">
        <v>747</v>
      </c>
      <c r="C265" s="47"/>
      <c r="D265" s="23"/>
      <c r="E265" s="22">
        <v>44505</v>
      </c>
      <c r="F265" s="440" t="s">
        <v>748</v>
      </c>
      <c r="G265" s="7" t="s">
        <v>46</v>
      </c>
      <c r="H265" s="7" t="s">
        <v>730</v>
      </c>
      <c r="I265" s="55" t="s">
        <v>749</v>
      </c>
      <c r="J265" s="7"/>
      <c r="K265" s="32" t="s">
        <v>1648</v>
      </c>
      <c r="L265" s="7" t="s">
        <v>128</v>
      </c>
      <c r="M265" s="83" t="s">
        <v>750</v>
      </c>
    </row>
    <row r="266" spans="1:13" ht="32.25" customHeight="1" x14ac:dyDescent="0.25">
      <c r="A266" s="112" t="s">
        <v>751</v>
      </c>
      <c r="B266" s="487"/>
      <c r="C266" s="47"/>
      <c r="D266" s="23"/>
      <c r="E266" s="22">
        <v>44505</v>
      </c>
      <c r="F266" s="440"/>
      <c r="G266" s="7" t="s">
        <v>46</v>
      </c>
      <c r="H266" s="7" t="s">
        <v>730</v>
      </c>
      <c r="I266" s="55" t="s">
        <v>752</v>
      </c>
      <c r="J266" s="7"/>
      <c r="K266" s="32" t="s">
        <v>1649</v>
      </c>
      <c r="L266" s="7" t="s">
        <v>1549</v>
      </c>
      <c r="M266" s="83" t="s">
        <v>750</v>
      </c>
    </row>
    <row r="267" spans="1:13" ht="18.75" customHeight="1" x14ac:dyDescent="0.25">
      <c r="A267" s="112" t="s">
        <v>751</v>
      </c>
      <c r="B267" s="487"/>
      <c r="C267" s="47"/>
      <c r="D267" s="23"/>
      <c r="E267" s="22">
        <v>44505</v>
      </c>
      <c r="F267" s="440"/>
      <c r="G267" s="7" t="s">
        <v>46</v>
      </c>
      <c r="H267" s="7" t="s">
        <v>730</v>
      </c>
      <c r="I267" s="55" t="s">
        <v>753</v>
      </c>
      <c r="J267" s="7"/>
      <c r="K267" s="32" t="s">
        <v>1650</v>
      </c>
      <c r="L267" s="7" t="s">
        <v>1549</v>
      </c>
      <c r="M267" s="83" t="s">
        <v>750</v>
      </c>
    </row>
    <row r="268" spans="1:13" ht="18.75" customHeight="1" x14ac:dyDescent="0.25">
      <c r="A268" s="112" t="s">
        <v>751</v>
      </c>
      <c r="B268" s="487"/>
      <c r="C268" s="47"/>
      <c r="D268" s="23"/>
      <c r="E268" s="22">
        <v>44505</v>
      </c>
      <c r="F268" s="440"/>
      <c r="G268" s="7" t="s">
        <v>46</v>
      </c>
      <c r="H268" s="7" t="s">
        <v>730</v>
      </c>
      <c r="I268" s="55" t="s">
        <v>754</v>
      </c>
      <c r="J268" s="7"/>
      <c r="K268" s="32" t="s">
        <v>1651</v>
      </c>
      <c r="L268" s="7" t="s">
        <v>1549</v>
      </c>
      <c r="M268" s="83" t="s">
        <v>750</v>
      </c>
    </row>
    <row r="269" spans="1:13" ht="18.75" customHeight="1" x14ac:dyDescent="0.25">
      <c r="A269" s="112" t="s">
        <v>755</v>
      </c>
      <c r="B269" s="487"/>
      <c r="C269" s="47"/>
      <c r="D269" s="23"/>
      <c r="E269" s="22">
        <v>44505</v>
      </c>
      <c r="F269" s="440"/>
      <c r="G269" s="7" t="s">
        <v>46</v>
      </c>
      <c r="H269" s="7" t="s">
        <v>730</v>
      </c>
      <c r="I269" s="55" t="s">
        <v>756</v>
      </c>
      <c r="J269" s="7"/>
      <c r="K269" s="32" t="s">
        <v>1652</v>
      </c>
      <c r="L269" s="7" t="s">
        <v>128</v>
      </c>
      <c r="M269" s="83" t="s">
        <v>750</v>
      </c>
    </row>
    <row r="270" spans="1:13" ht="18.75" customHeight="1" x14ac:dyDescent="0.25">
      <c r="A270" s="112" t="s">
        <v>757</v>
      </c>
      <c r="B270" s="487"/>
      <c r="C270" s="47"/>
      <c r="D270" s="23"/>
      <c r="E270" s="22">
        <v>44505</v>
      </c>
      <c r="F270" s="440"/>
      <c r="G270" s="7" t="s">
        <v>46</v>
      </c>
      <c r="H270" s="7" t="s">
        <v>730</v>
      </c>
      <c r="I270" s="55" t="s">
        <v>758</v>
      </c>
      <c r="J270" s="7"/>
      <c r="K270" s="32" t="s">
        <v>1653</v>
      </c>
      <c r="L270" s="7" t="s">
        <v>128</v>
      </c>
      <c r="M270" s="83" t="s">
        <v>750</v>
      </c>
    </row>
    <row r="271" spans="1:13" ht="35.25" customHeight="1" x14ac:dyDescent="0.25">
      <c r="A271" s="112" t="s">
        <v>759</v>
      </c>
      <c r="B271" s="487"/>
      <c r="C271" s="47"/>
      <c r="D271" s="23"/>
      <c r="E271" s="22">
        <v>44505</v>
      </c>
      <c r="F271" s="440"/>
      <c r="G271" s="7" t="s">
        <v>46</v>
      </c>
      <c r="H271" s="7" t="s">
        <v>730</v>
      </c>
      <c r="I271" s="55" t="s">
        <v>760</v>
      </c>
      <c r="J271" s="7"/>
      <c r="K271" s="32" t="s">
        <v>1654</v>
      </c>
      <c r="L271" s="7" t="s">
        <v>128</v>
      </c>
      <c r="M271" s="83" t="s">
        <v>750</v>
      </c>
    </row>
    <row r="272" spans="1:13" ht="30" x14ac:dyDescent="0.25">
      <c r="A272" s="110" t="s">
        <v>761</v>
      </c>
      <c r="B272" s="487"/>
      <c r="C272" s="43"/>
      <c r="D272" s="23"/>
      <c r="E272" s="22">
        <v>44505</v>
      </c>
      <c r="F272" s="440"/>
      <c r="G272" s="7" t="s">
        <v>46</v>
      </c>
      <c r="H272" s="7" t="s">
        <v>730</v>
      </c>
      <c r="I272" s="55" t="s">
        <v>762</v>
      </c>
      <c r="J272" s="7"/>
      <c r="K272" s="28" t="s">
        <v>1655</v>
      </c>
      <c r="L272" s="7" t="s">
        <v>128</v>
      </c>
      <c r="M272" s="83"/>
    </row>
    <row r="273" spans="1:13" ht="18.75" customHeight="1" x14ac:dyDescent="0.25">
      <c r="A273" s="112" t="s">
        <v>763</v>
      </c>
      <c r="B273" s="487"/>
      <c r="C273" s="47"/>
      <c r="D273" s="23"/>
      <c r="E273" s="22">
        <v>44505</v>
      </c>
      <c r="F273" s="440"/>
      <c r="G273" s="7" t="s">
        <v>46</v>
      </c>
      <c r="H273" s="7" t="s">
        <v>730</v>
      </c>
      <c r="I273" s="55" t="s">
        <v>764</v>
      </c>
      <c r="J273" s="7"/>
      <c r="K273" s="28" t="s">
        <v>1656</v>
      </c>
      <c r="L273" s="7" t="s">
        <v>128</v>
      </c>
      <c r="M273" s="83"/>
    </row>
    <row r="274" spans="1:13" ht="27" customHeight="1" x14ac:dyDescent="0.25">
      <c r="A274" s="110" t="s">
        <v>765</v>
      </c>
      <c r="B274" s="487"/>
      <c r="C274" s="43"/>
      <c r="D274" s="23"/>
      <c r="E274" s="22">
        <v>44505</v>
      </c>
      <c r="F274" s="440"/>
      <c r="G274" s="7" t="s">
        <v>46</v>
      </c>
      <c r="H274" s="7" t="s">
        <v>730</v>
      </c>
      <c r="I274" s="3" t="s">
        <v>766</v>
      </c>
      <c r="J274" s="7"/>
      <c r="K274" s="32" t="s">
        <v>505</v>
      </c>
      <c r="L274" s="7" t="s">
        <v>128</v>
      </c>
      <c r="M274" s="83"/>
    </row>
    <row r="275" spans="1:13" ht="15" customHeight="1" x14ac:dyDescent="0.25">
      <c r="A275" s="489" t="s">
        <v>404</v>
      </c>
      <c r="B275" s="487" t="s">
        <v>767</v>
      </c>
      <c r="C275" s="47"/>
      <c r="D275" s="23"/>
      <c r="E275" s="22">
        <v>44523</v>
      </c>
      <c r="F275" s="440" t="s">
        <v>768</v>
      </c>
      <c r="G275" s="7" t="s">
        <v>46</v>
      </c>
      <c r="H275" s="7" t="s">
        <v>769</v>
      </c>
      <c r="I275" s="3" t="s">
        <v>770</v>
      </c>
      <c r="J275" s="7"/>
      <c r="K275" s="32" t="s">
        <v>1625</v>
      </c>
      <c r="L275" s="7"/>
      <c r="M275" s="83"/>
    </row>
    <row r="276" spans="1:13" ht="30.75" customHeight="1" x14ac:dyDescent="0.25">
      <c r="A276" s="489"/>
      <c r="B276" s="487"/>
      <c r="C276" s="47"/>
      <c r="D276" s="23"/>
      <c r="E276" s="22">
        <v>44523</v>
      </c>
      <c r="F276" s="440"/>
      <c r="G276" s="7" t="s">
        <v>46</v>
      </c>
      <c r="H276" s="7" t="s">
        <v>769</v>
      </c>
      <c r="I276" s="3" t="s">
        <v>771</v>
      </c>
      <c r="J276" s="7"/>
      <c r="K276" s="32" t="s">
        <v>837</v>
      </c>
      <c r="L276" s="7"/>
      <c r="M276" s="83"/>
    </row>
    <row r="277" spans="1:13" ht="38.25" customHeight="1" x14ac:dyDescent="0.25">
      <c r="A277" s="489"/>
      <c r="B277" s="487"/>
      <c r="C277" s="47"/>
      <c r="D277" s="23"/>
      <c r="E277" s="22">
        <v>44523</v>
      </c>
      <c r="F277" s="440"/>
      <c r="G277" s="7" t="s">
        <v>46</v>
      </c>
      <c r="H277" s="7" t="s">
        <v>769</v>
      </c>
      <c r="I277" s="3" t="s">
        <v>772</v>
      </c>
      <c r="J277" s="7"/>
      <c r="K277" s="3" t="s">
        <v>1624</v>
      </c>
      <c r="L277" s="7"/>
      <c r="M277" s="83"/>
    </row>
    <row r="278" spans="1:13" ht="18.75" customHeight="1" x14ac:dyDescent="0.25">
      <c r="A278" s="110" t="s">
        <v>389</v>
      </c>
      <c r="B278" s="487"/>
      <c r="C278" s="43"/>
      <c r="D278" s="23"/>
      <c r="E278" s="22">
        <v>44523</v>
      </c>
      <c r="F278" s="440"/>
      <c r="G278" s="7" t="s">
        <v>46</v>
      </c>
      <c r="H278" s="7" t="s">
        <v>769</v>
      </c>
      <c r="I278" s="3" t="s">
        <v>773</v>
      </c>
      <c r="J278" s="7"/>
      <c r="K278" s="32" t="s">
        <v>1657</v>
      </c>
      <c r="L278" s="7"/>
      <c r="M278" s="83"/>
    </row>
    <row r="279" spans="1:13" ht="18.75" customHeight="1" x14ac:dyDescent="0.25">
      <c r="A279" s="110" t="s">
        <v>774</v>
      </c>
      <c r="B279" s="487"/>
      <c r="C279" s="43"/>
      <c r="D279" s="23"/>
      <c r="E279" s="22">
        <v>44523</v>
      </c>
      <c r="F279" s="440"/>
      <c r="G279" s="7" t="s">
        <v>46</v>
      </c>
      <c r="H279" s="7" t="s">
        <v>769</v>
      </c>
      <c r="I279" s="3" t="s">
        <v>775</v>
      </c>
      <c r="J279" s="7"/>
      <c r="K279" s="32" t="s">
        <v>1658</v>
      </c>
      <c r="L279" s="7"/>
      <c r="M279" s="83"/>
    </row>
    <row r="280" spans="1:13" ht="18.75" customHeight="1" x14ac:dyDescent="0.25">
      <c r="A280" s="110" t="s">
        <v>288</v>
      </c>
      <c r="B280" s="487"/>
      <c r="C280" s="43"/>
      <c r="D280" s="23"/>
      <c r="E280" s="22">
        <v>44523</v>
      </c>
      <c r="F280" s="440"/>
      <c r="G280" s="7" t="s">
        <v>46</v>
      </c>
      <c r="H280" s="7" t="s">
        <v>769</v>
      </c>
      <c r="I280" s="3" t="s">
        <v>776</v>
      </c>
      <c r="J280" s="7"/>
      <c r="K280" s="32" t="s">
        <v>1546</v>
      </c>
      <c r="L280" s="7"/>
      <c r="M280" s="83"/>
    </row>
    <row r="281" spans="1:13" ht="32.25" customHeight="1" x14ac:dyDescent="0.25">
      <c r="A281" s="110" t="s">
        <v>391</v>
      </c>
      <c r="B281" s="487"/>
      <c r="C281" s="43"/>
      <c r="D281" s="23"/>
      <c r="E281" s="22">
        <v>44523</v>
      </c>
      <c r="F281" s="440"/>
      <c r="G281" s="7" t="s">
        <v>46</v>
      </c>
      <c r="H281" s="7" t="s">
        <v>769</v>
      </c>
      <c r="I281" s="3" t="s">
        <v>656</v>
      </c>
      <c r="J281" s="7"/>
      <c r="K281" s="12" t="s">
        <v>657</v>
      </c>
      <c r="L281" s="7"/>
      <c r="M281" s="83"/>
    </row>
    <row r="282" spans="1:13" ht="32.25" customHeight="1" x14ac:dyDescent="0.25">
      <c r="A282" s="110" t="s">
        <v>386</v>
      </c>
      <c r="B282" s="487"/>
      <c r="C282" s="43"/>
      <c r="D282" s="23"/>
      <c r="E282" s="22">
        <v>44523</v>
      </c>
      <c r="F282" s="440"/>
      <c r="G282" s="7" t="s">
        <v>46</v>
      </c>
      <c r="H282" s="7" t="s">
        <v>769</v>
      </c>
      <c r="I282" s="3" t="s">
        <v>777</v>
      </c>
      <c r="J282" s="7"/>
      <c r="K282" s="32" t="s">
        <v>1572</v>
      </c>
      <c r="L282" s="7"/>
      <c r="M282" s="83"/>
    </row>
    <row r="283" spans="1:13" ht="18.75" customHeight="1" x14ac:dyDescent="0.25">
      <c r="A283" s="110" t="s">
        <v>336</v>
      </c>
      <c r="B283" s="487"/>
      <c r="C283" s="43"/>
      <c r="D283" s="23"/>
      <c r="E283" s="22">
        <v>44523</v>
      </c>
      <c r="F283" s="440"/>
      <c r="G283" s="7" t="s">
        <v>46</v>
      </c>
      <c r="H283" s="7" t="s">
        <v>769</v>
      </c>
      <c r="I283" s="3" t="s">
        <v>778</v>
      </c>
      <c r="J283" s="7"/>
      <c r="K283" s="32" t="s">
        <v>1659</v>
      </c>
      <c r="L283" s="7"/>
      <c r="M283" s="83"/>
    </row>
    <row r="284" spans="1:13" ht="18.75" customHeight="1" x14ac:dyDescent="0.25">
      <c r="A284" s="110" t="s">
        <v>364</v>
      </c>
      <c r="B284" s="487"/>
      <c r="C284" s="43"/>
      <c r="D284" s="23"/>
      <c r="E284" s="22">
        <v>44523</v>
      </c>
      <c r="F284" s="440"/>
      <c r="G284" s="7" t="s">
        <v>46</v>
      </c>
      <c r="H284" s="7" t="s">
        <v>769</v>
      </c>
      <c r="I284" s="3" t="s">
        <v>365</v>
      </c>
      <c r="J284" s="7"/>
      <c r="K284" s="3" t="s">
        <v>1660</v>
      </c>
      <c r="L284" s="7"/>
      <c r="M284" s="83"/>
    </row>
    <row r="285" spans="1:13" ht="18.75" customHeight="1" x14ac:dyDescent="0.25">
      <c r="A285" s="110" t="s">
        <v>380</v>
      </c>
      <c r="B285" s="487"/>
      <c r="C285" s="43"/>
      <c r="D285" s="23"/>
      <c r="E285" s="22">
        <v>44523</v>
      </c>
      <c r="F285" s="440"/>
      <c r="G285" s="7" t="s">
        <v>46</v>
      </c>
      <c r="H285" s="7" t="s">
        <v>769</v>
      </c>
      <c r="I285" s="3" t="s">
        <v>779</v>
      </c>
      <c r="J285" s="7"/>
      <c r="K285" s="32" t="s">
        <v>1570</v>
      </c>
      <c r="L285" s="7"/>
      <c r="M285" s="83"/>
    </row>
    <row r="286" spans="1:13" ht="18.75" customHeight="1" x14ac:dyDescent="0.25">
      <c r="A286" s="110" t="s">
        <v>393</v>
      </c>
      <c r="B286" s="487"/>
      <c r="C286" s="43"/>
      <c r="D286" s="23"/>
      <c r="E286" s="22">
        <v>44523</v>
      </c>
      <c r="F286" s="440"/>
      <c r="G286" s="7" t="s">
        <v>46</v>
      </c>
      <c r="H286" s="7" t="s">
        <v>769</v>
      </c>
      <c r="I286" s="3" t="s">
        <v>658</v>
      </c>
      <c r="J286" s="7"/>
      <c r="K286" s="3" t="s">
        <v>479</v>
      </c>
      <c r="L286" s="7"/>
      <c r="M286" s="83"/>
    </row>
    <row r="287" spans="1:13" ht="18.75" customHeight="1" x14ac:dyDescent="0.25">
      <c r="A287" s="110" t="s">
        <v>331</v>
      </c>
      <c r="B287" s="487"/>
      <c r="C287" s="43"/>
      <c r="D287" s="23"/>
      <c r="E287" s="22">
        <v>44523</v>
      </c>
      <c r="F287" s="440"/>
      <c r="G287" s="7" t="s">
        <v>46</v>
      </c>
      <c r="H287" s="7" t="s">
        <v>769</v>
      </c>
      <c r="I287" s="3" t="s">
        <v>780</v>
      </c>
      <c r="J287" s="7"/>
      <c r="K287" s="3" t="s">
        <v>1563</v>
      </c>
      <c r="L287" s="7"/>
      <c r="M287" s="83"/>
    </row>
    <row r="288" spans="1:13" ht="30.75" customHeight="1" x14ac:dyDescent="0.25">
      <c r="A288" s="110" t="s">
        <v>665</v>
      </c>
      <c r="B288" s="487"/>
      <c r="C288" s="43"/>
      <c r="D288" s="23"/>
      <c r="E288" s="22">
        <v>44523</v>
      </c>
      <c r="F288" s="440"/>
      <c r="G288" s="7" t="s">
        <v>46</v>
      </c>
      <c r="H288" s="7" t="s">
        <v>769</v>
      </c>
      <c r="I288" s="3" t="s">
        <v>781</v>
      </c>
      <c r="J288" s="7"/>
      <c r="K288" s="32" t="s">
        <v>1661</v>
      </c>
      <c r="L288" s="7"/>
      <c r="M288" s="83"/>
    </row>
    <row r="289" spans="1:13" ht="18.75" customHeight="1" x14ac:dyDescent="0.25">
      <c r="A289" s="110" t="s">
        <v>374</v>
      </c>
      <c r="B289" s="487"/>
      <c r="C289" s="43"/>
      <c r="D289" s="23"/>
      <c r="E289" s="22">
        <v>44523</v>
      </c>
      <c r="F289" s="440"/>
      <c r="G289" s="7" t="s">
        <v>46</v>
      </c>
      <c r="H289" s="7" t="s">
        <v>769</v>
      </c>
      <c r="I289" s="3" t="s">
        <v>782</v>
      </c>
      <c r="J289" s="7"/>
      <c r="K289" s="32" t="s">
        <v>1662</v>
      </c>
      <c r="L289" s="7"/>
      <c r="M289" s="83"/>
    </row>
    <row r="290" spans="1:13" ht="18.75" customHeight="1" x14ac:dyDescent="0.25">
      <c r="A290" s="110" t="s">
        <v>329</v>
      </c>
      <c r="B290" s="487"/>
      <c r="C290" s="43"/>
      <c r="D290" s="23"/>
      <c r="E290" s="22">
        <v>44523</v>
      </c>
      <c r="F290" s="440"/>
      <c r="G290" s="7" t="s">
        <v>46</v>
      </c>
      <c r="H290" s="7" t="s">
        <v>769</v>
      </c>
      <c r="I290" s="3" t="s">
        <v>783</v>
      </c>
      <c r="J290" s="7"/>
      <c r="K290" s="32" t="s">
        <v>1562</v>
      </c>
      <c r="L290" s="7"/>
      <c r="M290" s="83"/>
    </row>
    <row r="291" spans="1:13" ht="35.25" customHeight="1" x14ac:dyDescent="0.25">
      <c r="A291" s="110" t="s">
        <v>784</v>
      </c>
      <c r="B291" s="487"/>
      <c r="C291" s="43"/>
      <c r="D291" s="23"/>
      <c r="E291" s="22">
        <v>44523</v>
      </c>
      <c r="F291" s="440"/>
      <c r="G291" s="7" t="s">
        <v>46</v>
      </c>
      <c r="H291" s="7" t="s">
        <v>769</v>
      </c>
      <c r="I291" s="3" t="s">
        <v>785</v>
      </c>
      <c r="J291" s="7"/>
      <c r="K291" s="32" t="s">
        <v>1663</v>
      </c>
      <c r="L291" s="7"/>
      <c r="M291" s="83"/>
    </row>
    <row r="292" spans="1:13" ht="15" customHeight="1" x14ac:dyDescent="0.25">
      <c r="A292" s="112" t="s">
        <v>786</v>
      </c>
      <c r="B292" s="487" t="s">
        <v>788</v>
      </c>
      <c r="C292" s="47"/>
      <c r="D292" s="23"/>
      <c r="E292" s="22">
        <v>44525</v>
      </c>
      <c r="F292" s="440" t="s">
        <v>789</v>
      </c>
      <c r="G292" s="7" t="s">
        <v>46</v>
      </c>
      <c r="H292" s="7" t="s">
        <v>769</v>
      </c>
      <c r="I292" s="23" t="s">
        <v>764</v>
      </c>
      <c r="J292" s="7"/>
      <c r="K292" s="28" t="s">
        <v>1656</v>
      </c>
      <c r="L292" s="7"/>
      <c r="M292" s="83"/>
    </row>
    <row r="293" spans="1:13" ht="15" customHeight="1" x14ac:dyDescent="0.25">
      <c r="A293" s="488" t="s">
        <v>791</v>
      </c>
      <c r="B293" s="487"/>
      <c r="C293" s="43"/>
      <c r="D293" s="23"/>
      <c r="E293" s="22">
        <v>44525</v>
      </c>
      <c r="F293" s="440"/>
      <c r="G293" s="7" t="s">
        <v>46</v>
      </c>
      <c r="H293" s="7" t="s">
        <v>769</v>
      </c>
      <c r="I293" s="23" t="s">
        <v>792</v>
      </c>
      <c r="J293" s="7"/>
      <c r="K293" s="32" t="s">
        <v>1664</v>
      </c>
      <c r="L293" s="7"/>
      <c r="M293" s="83"/>
    </row>
    <row r="294" spans="1:13" ht="15" customHeight="1" x14ac:dyDescent="0.25">
      <c r="A294" s="488"/>
      <c r="B294" s="487"/>
      <c r="C294" s="43"/>
      <c r="D294" s="23"/>
      <c r="E294" s="22">
        <v>44525</v>
      </c>
      <c r="F294" s="440"/>
      <c r="G294" s="7" t="s">
        <v>46</v>
      </c>
      <c r="H294" s="7" t="s">
        <v>769</v>
      </c>
      <c r="I294" s="23" t="s">
        <v>793</v>
      </c>
      <c r="J294" s="7"/>
      <c r="K294" s="28" t="s">
        <v>1665</v>
      </c>
      <c r="L294" s="7"/>
      <c r="M294" s="83"/>
    </row>
    <row r="295" spans="1:13" ht="15" customHeight="1" x14ac:dyDescent="0.25">
      <c r="A295" s="112" t="s">
        <v>503</v>
      </c>
      <c r="B295" s="487"/>
      <c r="C295" s="47"/>
      <c r="D295" s="23"/>
      <c r="E295" s="22">
        <v>44525</v>
      </c>
      <c r="F295" s="440"/>
      <c r="G295" s="7" t="s">
        <v>46</v>
      </c>
      <c r="H295" s="7" t="s">
        <v>769</v>
      </c>
      <c r="I295" s="23" t="s">
        <v>794</v>
      </c>
      <c r="J295" s="7"/>
      <c r="K295" s="32" t="s">
        <v>505</v>
      </c>
      <c r="L295" s="7"/>
      <c r="M295" s="83"/>
    </row>
    <row r="296" spans="1:13" ht="15" customHeight="1" x14ac:dyDescent="0.25">
      <c r="A296" s="112" t="s">
        <v>795</v>
      </c>
      <c r="B296" s="487"/>
      <c r="C296" s="47"/>
      <c r="D296" s="23"/>
      <c r="E296" s="22">
        <v>44525</v>
      </c>
      <c r="F296" s="440"/>
      <c r="G296" s="7" t="s">
        <v>46</v>
      </c>
      <c r="H296" s="7" t="s">
        <v>769</v>
      </c>
      <c r="I296" s="23" t="s">
        <v>796</v>
      </c>
      <c r="J296" s="7"/>
      <c r="K296" s="32" t="s">
        <v>1666</v>
      </c>
      <c r="L296" s="7"/>
      <c r="M296" s="83"/>
    </row>
    <row r="297" spans="1:13" ht="15" customHeight="1" x14ac:dyDescent="0.25">
      <c r="A297" s="112" t="s">
        <v>759</v>
      </c>
      <c r="B297" s="487"/>
      <c r="C297" s="47"/>
      <c r="D297" s="23"/>
      <c r="E297" s="22">
        <v>44525</v>
      </c>
      <c r="F297" s="440"/>
      <c r="G297" s="7" t="s">
        <v>46</v>
      </c>
      <c r="H297" s="7" t="s">
        <v>769</v>
      </c>
      <c r="I297" s="23" t="s">
        <v>797</v>
      </c>
      <c r="J297" s="7"/>
      <c r="K297" s="28" t="s">
        <v>1667</v>
      </c>
      <c r="L297" s="7"/>
      <c r="M297" s="83"/>
    </row>
    <row r="298" spans="1:13" ht="15" customHeight="1" x14ac:dyDescent="0.25">
      <c r="A298" s="112" t="s">
        <v>751</v>
      </c>
      <c r="B298" s="487"/>
      <c r="C298" s="47"/>
      <c r="D298" s="23"/>
      <c r="E298" s="22">
        <v>44525</v>
      </c>
      <c r="F298" s="440"/>
      <c r="G298" s="7" t="s">
        <v>46</v>
      </c>
      <c r="H298" s="7" t="s">
        <v>769</v>
      </c>
      <c r="I298" s="23" t="s">
        <v>798</v>
      </c>
      <c r="J298" s="7"/>
      <c r="K298" s="32" t="s">
        <v>1668</v>
      </c>
      <c r="L298" s="7"/>
      <c r="M298" s="83"/>
    </row>
    <row r="299" spans="1:13" ht="15" customHeight="1" x14ac:dyDescent="0.25">
      <c r="A299" s="112" t="s">
        <v>799</v>
      </c>
      <c r="B299" s="487"/>
      <c r="C299" s="47"/>
      <c r="D299" s="23"/>
      <c r="E299" s="22">
        <v>44525</v>
      </c>
      <c r="F299" s="440"/>
      <c r="G299" s="7" t="s">
        <v>46</v>
      </c>
      <c r="H299" s="7" t="s">
        <v>769</v>
      </c>
      <c r="I299" s="23" t="s">
        <v>800</v>
      </c>
      <c r="J299" s="7"/>
      <c r="K299" s="32" t="s">
        <v>1669</v>
      </c>
      <c r="L299" s="7"/>
      <c r="M299" s="83"/>
    </row>
    <row r="300" spans="1:13" ht="15" customHeight="1" x14ac:dyDescent="0.25">
      <c r="A300" s="112" t="s">
        <v>801</v>
      </c>
      <c r="B300" s="487"/>
      <c r="C300" s="47"/>
      <c r="D300" s="23"/>
      <c r="E300" s="22">
        <v>44525</v>
      </c>
      <c r="F300" s="440"/>
      <c r="G300" s="7" t="s">
        <v>46</v>
      </c>
      <c r="H300" s="7" t="s">
        <v>769</v>
      </c>
      <c r="I300" s="23" t="s">
        <v>794</v>
      </c>
      <c r="J300" s="7"/>
      <c r="K300" s="32" t="s">
        <v>505</v>
      </c>
      <c r="L300" s="7"/>
      <c r="M300" s="83"/>
    </row>
    <row r="301" spans="1:13" ht="64.5" customHeight="1" x14ac:dyDescent="0.25">
      <c r="A301" s="112" t="s">
        <v>755</v>
      </c>
      <c r="B301" s="487"/>
      <c r="C301" s="47"/>
      <c r="D301" s="23"/>
      <c r="E301" s="22">
        <v>44525</v>
      </c>
      <c r="F301" s="440"/>
      <c r="G301" s="7" t="s">
        <v>46</v>
      </c>
      <c r="H301" s="7" t="s">
        <v>769</v>
      </c>
      <c r="I301" s="23" t="s">
        <v>802</v>
      </c>
      <c r="J301" s="7"/>
      <c r="K301" s="32" t="s">
        <v>1670</v>
      </c>
      <c r="L301" s="7"/>
      <c r="M301" s="83"/>
    </row>
    <row r="302" spans="1:13" ht="15" customHeight="1" x14ac:dyDescent="0.25">
      <c r="A302" s="112" t="s">
        <v>757</v>
      </c>
      <c r="B302" s="487"/>
      <c r="C302" s="47"/>
      <c r="D302" s="23"/>
      <c r="E302" s="22">
        <v>44525</v>
      </c>
      <c r="F302" s="440"/>
      <c r="G302" s="7" t="s">
        <v>46</v>
      </c>
      <c r="H302" s="7" t="s">
        <v>769</v>
      </c>
      <c r="I302" s="23" t="s">
        <v>803</v>
      </c>
      <c r="J302" s="7"/>
      <c r="K302" s="32" t="s">
        <v>1671</v>
      </c>
      <c r="L302" s="7"/>
      <c r="M302" s="83"/>
    </row>
    <row r="303" spans="1:13" ht="24.75" customHeight="1" x14ac:dyDescent="0.25">
      <c r="A303" s="110" t="s">
        <v>340</v>
      </c>
      <c r="B303" s="487" t="s">
        <v>805</v>
      </c>
      <c r="C303" s="43"/>
      <c r="D303" s="23"/>
      <c r="E303" s="22">
        <v>44546</v>
      </c>
      <c r="F303" s="440" t="s">
        <v>806</v>
      </c>
      <c r="G303" s="7" t="s">
        <v>46</v>
      </c>
      <c r="H303" s="7" t="s">
        <v>769</v>
      </c>
      <c r="I303" s="23" t="s">
        <v>807</v>
      </c>
      <c r="J303" s="7"/>
      <c r="K303" s="32" t="s">
        <v>1672</v>
      </c>
      <c r="L303" s="7"/>
      <c r="M303" s="83"/>
    </row>
    <row r="304" spans="1:13" ht="24.75" customHeight="1" x14ac:dyDescent="0.25">
      <c r="A304" s="110" t="s">
        <v>808</v>
      </c>
      <c r="B304" s="487"/>
      <c r="C304" s="43"/>
      <c r="D304" s="23"/>
      <c r="E304" s="22">
        <v>44546</v>
      </c>
      <c r="F304" s="440"/>
      <c r="G304" s="7" t="s">
        <v>46</v>
      </c>
      <c r="H304" s="7" t="s">
        <v>769</v>
      </c>
      <c r="I304" s="38" t="s">
        <v>809</v>
      </c>
      <c r="J304" s="7"/>
      <c r="K304" s="38" t="s">
        <v>809</v>
      </c>
      <c r="L304" s="7"/>
      <c r="M304" s="83"/>
    </row>
    <row r="305" spans="1:13" ht="24.75" customHeight="1" x14ac:dyDescent="0.25">
      <c r="A305" s="110" t="s">
        <v>579</v>
      </c>
      <c r="B305" s="487"/>
      <c r="C305" s="43"/>
      <c r="D305" s="23"/>
      <c r="E305" s="22">
        <v>44546</v>
      </c>
      <c r="F305" s="440"/>
      <c r="G305" s="7" t="s">
        <v>46</v>
      </c>
      <c r="H305" s="7" t="s">
        <v>769</v>
      </c>
      <c r="I305" s="23" t="s">
        <v>810</v>
      </c>
      <c r="J305" s="7"/>
      <c r="K305" s="32" t="s">
        <v>1586</v>
      </c>
      <c r="L305" s="7"/>
      <c r="M305" s="83"/>
    </row>
    <row r="306" spans="1:13" ht="24.75" customHeight="1" x14ac:dyDescent="0.25">
      <c r="A306" s="110" t="s">
        <v>52</v>
      </c>
      <c r="B306" s="487"/>
      <c r="C306" s="43"/>
      <c r="D306" s="23"/>
      <c r="E306" s="22">
        <v>44546</v>
      </c>
      <c r="F306" s="440"/>
      <c r="G306" s="7" t="s">
        <v>46</v>
      </c>
      <c r="H306" s="7" t="s">
        <v>769</v>
      </c>
      <c r="I306" s="23" t="s">
        <v>811</v>
      </c>
      <c r="J306" s="7"/>
      <c r="K306" s="32" t="s">
        <v>1673</v>
      </c>
      <c r="L306" s="7"/>
      <c r="M306" s="83"/>
    </row>
    <row r="307" spans="1:13" ht="24.75" customHeight="1" x14ac:dyDescent="0.25">
      <c r="A307" s="110" t="s">
        <v>812</v>
      </c>
      <c r="B307" s="487"/>
      <c r="C307" s="43"/>
      <c r="D307" s="23"/>
      <c r="E307" s="22">
        <v>44546</v>
      </c>
      <c r="F307" s="440"/>
      <c r="G307" s="7" t="s">
        <v>46</v>
      </c>
      <c r="H307" s="7" t="s">
        <v>769</v>
      </c>
      <c r="I307" s="23" t="s">
        <v>813</v>
      </c>
      <c r="J307" s="7"/>
      <c r="K307" s="32" t="s">
        <v>1674</v>
      </c>
      <c r="L307" s="7"/>
      <c r="M307" s="83"/>
    </row>
    <row r="308" spans="1:13" ht="24.75" customHeight="1" x14ac:dyDescent="0.25">
      <c r="A308" s="110" t="s">
        <v>814</v>
      </c>
      <c r="B308" s="487"/>
      <c r="C308" s="43"/>
      <c r="D308" s="23"/>
      <c r="E308" s="22">
        <v>44546</v>
      </c>
      <c r="F308" s="440"/>
      <c r="G308" s="7" t="s">
        <v>46</v>
      </c>
      <c r="H308" s="7" t="s">
        <v>769</v>
      </c>
      <c r="I308" s="23" t="s">
        <v>815</v>
      </c>
      <c r="J308" s="7"/>
      <c r="K308" s="32" t="s">
        <v>1675</v>
      </c>
      <c r="L308" s="7"/>
      <c r="M308" s="83"/>
    </row>
    <row r="309" spans="1:13" ht="24.75" customHeight="1" x14ac:dyDescent="0.25">
      <c r="A309" s="110" t="s">
        <v>816</v>
      </c>
      <c r="B309" s="487"/>
      <c r="C309" s="43"/>
      <c r="D309" s="23"/>
      <c r="E309" s="22">
        <v>44546</v>
      </c>
      <c r="F309" s="440"/>
      <c r="G309" s="7" t="s">
        <v>46</v>
      </c>
      <c r="H309" s="7" t="s">
        <v>769</v>
      </c>
      <c r="I309" s="23" t="s">
        <v>817</v>
      </c>
      <c r="J309" s="7"/>
      <c r="K309" s="32" t="s">
        <v>1676</v>
      </c>
      <c r="L309" s="7"/>
      <c r="M309" s="83"/>
    </row>
    <row r="310" spans="1:13" ht="24.75" customHeight="1" x14ac:dyDescent="0.25">
      <c r="A310" s="110" t="s">
        <v>818</v>
      </c>
      <c r="B310" s="487"/>
      <c r="C310" s="43"/>
      <c r="D310" s="23"/>
      <c r="E310" s="22">
        <v>44546</v>
      </c>
      <c r="F310" s="440"/>
      <c r="G310" s="7" t="s">
        <v>46</v>
      </c>
      <c r="H310" s="7" t="s">
        <v>769</v>
      </c>
      <c r="I310" s="23" t="s">
        <v>819</v>
      </c>
      <c r="J310" s="7"/>
      <c r="K310" s="32" t="s">
        <v>1677</v>
      </c>
      <c r="L310" s="7"/>
      <c r="M310" s="83"/>
    </row>
    <row r="311" spans="1:13" ht="24.75" customHeight="1" x14ac:dyDescent="0.25">
      <c r="A311" s="110" t="s">
        <v>626</v>
      </c>
      <c r="B311" s="487"/>
      <c r="C311" s="43"/>
      <c r="D311" s="23"/>
      <c r="E311" s="22">
        <v>44546</v>
      </c>
      <c r="F311" s="440"/>
      <c r="G311" s="7" t="s">
        <v>46</v>
      </c>
      <c r="H311" s="7" t="s">
        <v>769</v>
      </c>
      <c r="I311" s="23" t="s">
        <v>627</v>
      </c>
      <c r="J311" s="7"/>
      <c r="K311" s="32" t="s">
        <v>735</v>
      </c>
      <c r="L311" s="7"/>
      <c r="M311" s="83"/>
    </row>
    <row r="312" spans="1:13" ht="39.75" customHeight="1" x14ac:dyDescent="0.25">
      <c r="A312" s="110" t="s">
        <v>318</v>
      </c>
      <c r="B312" s="487"/>
      <c r="C312" s="43"/>
      <c r="D312" s="23"/>
      <c r="E312" s="22">
        <v>44546</v>
      </c>
      <c r="F312" s="440"/>
      <c r="G312" s="7" t="s">
        <v>46</v>
      </c>
      <c r="H312" s="7" t="s">
        <v>769</v>
      </c>
      <c r="I312" s="23" t="s">
        <v>820</v>
      </c>
      <c r="J312" s="7"/>
      <c r="K312" s="32" t="s">
        <v>1678</v>
      </c>
      <c r="L312" s="7"/>
      <c r="M312" s="83"/>
    </row>
    <row r="313" spans="1:13" ht="31.5" customHeight="1" x14ac:dyDescent="0.25">
      <c r="A313" s="110" t="s">
        <v>821</v>
      </c>
      <c r="B313" s="487"/>
      <c r="C313" s="43"/>
      <c r="D313" s="23"/>
      <c r="E313" s="22">
        <v>44546</v>
      </c>
      <c r="F313" s="440"/>
      <c r="G313" s="7" t="s">
        <v>46</v>
      </c>
      <c r="H313" s="7" t="s">
        <v>769</v>
      </c>
      <c r="I313" s="23" t="s">
        <v>822</v>
      </c>
      <c r="J313" s="7"/>
      <c r="K313" s="32" t="s">
        <v>1679</v>
      </c>
      <c r="L313" s="7"/>
      <c r="M313" s="83"/>
    </row>
    <row r="314" spans="1:13" ht="35.25" customHeight="1" x14ac:dyDescent="0.25">
      <c r="A314" s="110" t="s">
        <v>414</v>
      </c>
      <c r="B314" s="487"/>
      <c r="C314" s="43"/>
      <c r="D314" s="23"/>
      <c r="E314" s="22">
        <v>44546</v>
      </c>
      <c r="F314" s="440"/>
      <c r="G314" s="7" t="s">
        <v>46</v>
      </c>
      <c r="H314" s="7" t="s">
        <v>769</v>
      </c>
      <c r="I314" s="23" t="s">
        <v>410</v>
      </c>
      <c r="J314" s="7"/>
      <c r="K314" s="32" t="s">
        <v>1680</v>
      </c>
      <c r="L314" s="7"/>
      <c r="M314" s="83"/>
    </row>
    <row r="315" spans="1:13" ht="30" customHeight="1" x14ac:dyDescent="0.25">
      <c r="A315" s="110" t="s">
        <v>416</v>
      </c>
      <c r="B315" s="487"/>
      <c r="C315" s="43"/>
      <c r="D315" s="23"/>
      <c r="E315" s="22">
        <v>44546</v>
      </c>
      <c r="F315" s="440"/>
      <c r="G315" s="7" t="s">
        <v>46</v>
      </c>
      <c r="H315" s="7" t="s">
        <v>769</v>
      </c>
      <c r="I315" s="23" t="s">
        <v>410</v>
      </c>
      <c r="J315" s="7"/>
      <c r="K315" s="32" t="s">
        <v>1680</v>
      </c>
      <c r="L315" s="7"/>
      <c r="M315" s="83"/>
    </row>
    <row r="316" spans="1:13" ht="46.5" customHeight="1" x14ac:dyDescent="0.25">
      <c r="A316" s="110" t="s">
        <v>417</v>
      </c>
      <c r="B316" s="487"/>
      <c r="C316" s="43"/>
      <c r="D316" s="23"/>
      <c r="E316" s="22">
        <v>44546</v>
      </c>
      <c r="F316" s="440"/>
      <c r="G316" s="7" t="s">
        <v>46</v>
      </c>
      <c r="H316" s="7" t="s">
        <v>769</v>
      </c>
      <c r="I316" s="23" t="s">
        <v>410</v>
      </c>
      <c r="J316" s="7"/>
      <c r="K316" s="32" t="s">
        <v>1680</v>
      </c>
      <c r="L316" s="7"/>
      <c r="M316" s="83"/>
    </row>
    <row r="317" spans="1:13" ht="29.25" customHeight="1" x14ac:dyDescent="0.25">
      <c r="A317" s="110" t="s">
        <v>415</v>
      </c>
      <c r="B317" s="487"/>
      <c r="C317" s="43"/>
      <c r="D317" s="23"/>
      <c r="E317" s="22">
        <v>44546</v>
      </c>
      <c r="F317" s="440"/>
      <c r="G317" s="7" t="s">
        <v>46</v>
      </c>
      <c r="H317" s="7" t="s">
        <v>769</v>
      </c>
      <c r="I317" s="23" t="s">
        <v>410</v>
      </c>
      <c r="J317" s="7"/>
      <c r="K317" s="32" t="s">
        <v>1680</v>
      </c>
      <c r="L317" s="7"/>
      <c r="M317" s="83"/>
    </row>
    <row r="318" spans="1:13" ht="33" customHeight="1" x14ac:dyDescent="0.25">
      <c r="A318" s="110" t="s">
        <v>413</v>
      </c>
      <c r="B318" s="487"/>
      <c r="C318" s="43"/>
      <c r="D318" s="23"/>
      <c r="E318" s="22">
        <v>44546</v>
      </c>
      <c r="F318" s="440"/>
      <c r="G318" s="7" t="s">
        <v>46</v>
      </c>
      <c r="H318" s="7" t="s">
        <v>769</v>
      </c>
      <c r="I318" s="23" t="s">
        <v>410</v>
      </c>
      <c r="J318" s="7"/>
      <c r="K318" s="32" t="s">
        <v>1680</v>
      </c>
      <c r="L318" s="7"/>
      <c r="M318" s="83"/>
    </row>
    <row r="319" spans="1:13" ht="36.75" customHeight="1" x14ac:dyDescent="0.25">
      <c r="A319" s="110" t="s">
        <v>412</v>
      </c>
      <c r="B319" s="487"/>
      <c r="C319" s="43"/>
      <c r="D319" s="23"/>
      <c r="E319" s="22">
        <v>44546</v>
      </c>
      <c r="F319" s="440"/>
      <c r="G319" s="7" t="s">
        <v>46</v>
      </c>
      <c r="H319" s="7" t="s">
        <v>769</v>
      </c>
      <c r="I319" s="23" t="s">
        <v>410</v>
      </c>
      <c r="J319" s="7"/>
      <c r="K319" s="32" t="s">
        <v>1680</v>
      </c>
      <c r="L319" s="7"/>
      <c r="M319" s="83"/>
    </row>
    <row r="320" spans="1:13" ht="33" customHeight="1" x14ac:dyDescent="0.25">
      <c r="A320" s="110" t="s">
        <v>411</v>
      </c>
      <c r="B320" s="487"/>
      <c r="C320" s="43"/>
      <c r="D320" s="23"/>
      <c r="E320" s="22">
        <v>44546</v>
      </c>
      <c r="F320" s="440"/>
      <c r="G320" s="7" t="s">
        <v>46</v>
      </c>
      <c r="H320" s="7" t="s">
        <v>769</v>
      </c>
      <c r="I320" s="23" t="s">
        <v>410</v>
      </c>
      <c r="J320" s="7"/>
      <c r="K320" s="32" t="s">
        <v>1680</v>
      </c>
      <c r="L320" s="7"/>
      <c r="M320" s="83"/>
    </row>
    <row r="321" spans="1:13" ht="34.5" customHeight="1" x14ac:dyDescent="0.25">
      <c r="A321" s="110" t="s">
        <v>409</v>
      </c>
      <c r="B321" s="487"/>
      <c r="C321" s="43"/>
      <c r="D321" s="23"/>
      <c r="E321" s="22">
        <v>44546</v>
      </c>
      <c r="F321" s="440"/>
      <c r="G321" s="7" t="s">
        <v>46</v>
      </c>
      <c r="H321" s="7" t="s">
        <v>769</v>
      </c>
      <c r="I321" s="23" t="s">
        <v>410</v>
      </c>
      <c r="J321" s="7"/>
      <c r="K321" s="32" t="s">
        <v>1680</v>
      </c>
      <c r="L321" s="7"/>
      <c r="M321" s="83"/>
    </row>
    <row r="322" spans="1:13" ht="32.25" customHeight="1" x14ac:dyDescent="0.25">
      <c r="A322" s="110" t="s">
        <v>823</v>
      </c>
      <c r="B322" s="487"/>
      <c r="C322" s="43"/>
      <c r="D322" s="23"/>
      <c r="E322" s="22">
        <v>44546</v>
      </c>
      <c r="F322" s="440"/>
      <c r="G322" s="7" t="s">
        <v>46</v>
      </c>
      <c r="H322" s="7" t="s">
        <v>769</v>
      </c>
      <c r="I322" s="23" t="s">
        <v>824</v>
      </c>
      <c r="J322" s="7"/>
      <c r="K322" s="32" t="s">
        <v>1681</v>
      </c>
      <c r="L322" s="7"/>
      <c r="M322" s="83"/>
    </row>
    <row r="323" spans="1:13" x14ac:dyDescent="0.25">
      <c r="A323" s="110" t="s">
        <v>503</v>
      </c>
      <c r="B323" s="487" t="s">
        <v>1682</v>
      </c>
      <c r="C323" s="103" t="s">
        <v>1683</v>
      </c>
      <c r="D323" s="23"/>
      <c r="E323" s="22">
        <v>44586</v>
      </c>
      <c r="F323" s="440" t="s">
        <v>827</v>
      </c>
      <c r="G323" s="7" t="s">
        <v>46</v>
      </c>
      <c r="H323" s="7" t="s">
        <v>769</v>
      </c>
      <c r="I323" s="56" t="s">
        <v>828</v>
      </c>
      <c r="J323" s="101" t="s">
        <v>505</v>
      </c>
      <c r="K323" s="28" t="s">
        <v>505</v>
      </c>
      <c r="L323" s="7"/>
      <c r="M323" s="83"/>
    </row>
    <row r="324" spans="1:13" ht="15" customHeight="1" x14ac:dyDescent="0.25">
      <c r="A324" s="488" t="s">
        <v>829</v>
      </c>
      <c r="B324" s="487"/>
      <c r="C324" s="490" t="s">
        <v>1684</v>
      </c>
      <c r="D324" s="23"/>
      <c r="E324" s="22">
        <v>44586</v>
      </c>
      <c r="F324" s="440"/>
      <c r="G324" s="7" t="s">
        <v>46</v>
      </c>
      <c r="H324" s="7" t="s">
        <v>769</v>
      </c>
      <c r="I324" s="56" t="s">
        <v>830</v>
      </c>
      <c r="J324" s="101" t="s">
        <v>831</v>
      </c>
      <c r="K324" s="28" t="s">
        <v>831</v>
      </c>
      <c r="L324" s="7"/>
      <c r="M324" s="83"/>
    </row>
    <row r="325" spans="1:13" x14ac:dyDescent="0.25">
      <c r="A325" s="488"/>
      <c r="B325" s="487"/>
      <c r="C325" s="490"/>
      <c r="D325" s="23"/>
      <c r="E325" s="22">
        <v>44586</v>
      </c>
      <c r="F325" s="440"/>
      <c r="G325" s="7" t="s">
        <v>46</v>
      </c>
      <c r="H325" s="7" t="s">
        <v>769</v>
      </c>
      <c r="I325" s="56" t="s">
        <v>832</v>
      </c>
      <c r="J325" s="101" t="s">
        <v>833</v>
      </c>
      <c r="K325" s="28" t="s">
        <v>833</v>
      </c>
      <c r="L325" s="7"/>
      <c r="M325" s="83"/>
    </row>
    <row r="326" spans="1:13" ht="15" customHeight="1" x14ac:dyDescent="0.2">
      <c r="A326" s="110" t="s">
        <v>517</v>
      </c>
      <c r="B326" s="487"/>
      <c r="C326" s="103" t="s">
        <v>1685</v>
      </c>
      <c r="D326" s="23"/>
      <c r="E326" s="22">
        <v>44586</v>
      </c>
      <c r="F326" s="440"/>
      <c r="G326" s="7" t="s">
        <v>46</v>
      </c>
      <c r="H326" s="7" t="s">
        <v>769</v>
      </c>
      <c r="I326" s="56" t="s">
        <v>834</v>
      </c>
      <c r="J326" s="102" t="s">
        <v>835</v>
      </c>
      <c r="K326" s="34" t="s">
        <v>835</v>
      </c>
      <c r="L326" s="7"/>
      <c r="M326" s="83"/>
    </row>
    <row r="327" spans="1:13" x14ac:dyDescent="0.25">
      <c r="A327" s="110" t="s">
        <v>707</v>
      </c>
      <c r="B327" s="487"/>
      <c r="C327" s="103" t="s">
        <v>1686</v>
      </c>
      <c r="D327" s="23"/>
      <c r="E327" s="22">
        <v>44586</v>
      </c>
      <c r="F327" s="440"/>
      <c r="G327" s="7" t="s">
        <v>46</v>
      </c>
      <c r="H327" s="7" t="s">
        <v>769</v>
      </c>
      <c r="I327" s="56" t="s">
        <v>836</v>
      </c>
      <c r="J327" s="101" t="s">
        <v>837</v>
      </c>
      <c r="K327" s="28" t="s">
        <v>837</v>
      </c>
      <c r="L327" s="7"/>
      <c r="M327" s="83"/>
    </row>
    <row r="328" spans="1:13" x14ac:dyDescent="0.25">
      <c r="A328" s="110" t="s">
        <v>290</v>
      </c>
      <c r="B328" s="487"/>
      <c r="C328" s="103" t="s">
        <v>1687</v>
      </c>
      <c r="D328" s="23"/>
      <c r="E328" s="22">
        <v>44586</v>
      </c>
      <c r="F328" s="440"/>
      <c r="G328" s="7" t="s">
        <v>46</v>
      </c>
      <c r="H328" s="7" t="s">
        <v>769</v>
      </c>
      <c r="I328" s="56" t="s">
        <v>838</v>
      </c>
      <c r="J328" s="101" t="s">
        <v>839</v>
      </c>
      <c r="K328" s="28" t="s">
        <v>839</v>
      </c>
      <c r="L328" s="7"/>
      <c r="M328" s="83"/>
    </row>
    <row r="329" spans="1:13" x14ac:dyDescent="0.25">
      <c r="A329" s="110" t="s">
        <v>547</v>
      </c>
      <c r="B329" s="487"/>
      <c r="C329" s="103" t="s">
        <v>1688</v>
      </c>
      <c r="D329" s="23"/>
      <c r="E329" s="22">
        <v>44586</v>
      </c>
      <c r="F329" s="440"/>
      <c r="G329" s="7" t="s">
        <v>46</v>
      </c>
      <c r="H329" s="7" t="s">
        <v>769</v>
      </c>
      <c r="I329" s="56" t="s">
        <v>548</v>
      </c>
      <c r="J329" s="101" t="s">
        <v>840</v>
      </c>
      <c r="K329" s="28" t="s">
        <v>840</v>
      </c>
      <c r="L329" s="7"/>
      <c r="M329" s="83"/>
    </row>
    <row r="330" spans="1:13" x14ac:dyDescent="0.25">
      <c r="A330" s="110" t="s">
        <v>553</v>
      </c>
      <c r="B330" s="487"/>
      <c r="C330" s="103" t="s">
        <v>1689</v>
      </c>
      <c r="D330" s="23"/>
      <c r="E330" s="22">
        <v>44586</v>
      </c>
      <c r="F330" s="440"/>
      <c r="G330" s="7" t="s">
        <v>46</v>
      </c>
      <c r="H330" s="7" t="s">
        <v>769</v>
      </c>
      <c r="I330" s="56" t="s">
        <v>841</v>
      </c>
      <c r="J330" s="101" t="s">
        <v>555</v>
      </c>
      <c r="K330" s="28" t="s">
        <v>555</v>
      </c>
      <c r="L330" s="7"/>
      <c r="M330" s="83"/>
    </row>
    <row r="331" spans="1:13" x14ac:dyDescent="0.25">
      <c r="A331" s="110" t="s">
        <v>636</v>
      </c>
      <c r="B331" s="487"/>
      <c r="C331" s="103" t="s">
        <v>1690</v>
      </c>
      <c r="D331" s="23"/>
      <c r="E331" s="22">
        <v>44586</v>
      </c>
      <c r="F331" s="440"/>
      <c r="G331" s="7" t="s">
        <v>46</v>
      </c>
      <c r="H331" s="7" t="s">
        <v>769</v>
      </c>
      <c r="I331" s="56" t="s">
        <v>842</v>
      </c>
      <c r="J331" s="101" t="s">
        <v>843</v>
      </c>
      <c r="K331" s="28" t="s">
        <v>843</v>
      </c>
      <c r="L331" s="7"/>
      <c r="M331" s="83"/>
    </row>
    <row r="332" spans="1:13" x14ac:dyDescent="0.25">
      <c r="A332" s="110" t="s">
        <v>245</v>
      </c>
      <c r="B332" s="487"/>
      <c r="C332" s="103" t="s">
        <v>1691</v>
      </c>
      <c r="D332" s="23"/>
      <c r="E332" s="22">
        <v>44586</v>
      </c>
      <c r="F332" s="440"/>
      <c r="G332" s="7" t="s">
        <v>46</v>
      </c>
      <c r="H332" s="7" t="s">
        <v>769</v>
      </c>
      <c r="I332" s="56" t="s">
        <v>844</v>
      </c>
      <c r="J332" s="101" t="s">
        <v>845</v>
      </c>
      <c r="K332" s="28" t="s">
        <v>845</v>
      </c>
      <c r="L332" s="7"/>
      <c r="M332" s="83"/>
    </row>
    <row r="333" spans="1:13" ht="31.5" x14ac:dyDescent="0.25">
      <c r="A333" s="110" t="s">
        <v>846</v>
      </c>
      <c r="B333" s="487"/>
      <c r="C333" s="103" t="s">
        <v>1692</v>
      </c>
      <c r="D333" s="23"/>
      <c r="E333" s="22">
        <v>44586</v>
      </c>
      <c r="F333" s="440"/>
      <c r="G333" s="7" t="s">
        <v>46</v>
      </c>
      <c r="H333" s="7" t="s">
        <v>769</v>
      </c>
      <c r="I333" s="56" t="s">
        <v>847</v>
      </c>
      <c r="J333" s="101" t="s">
        <v>848</v>
      </c>
      <c r="K333" s="28" t="s">
        <v>848</v>
      </c>
      <c r="L333" s="7"/>
      <c r="M333" s="83"/>
    </row>
    <row r="334" spans="1:13" ht="15.75" customHeight="1" x14ac:dyDescent="0.25">
      <c r="A334" s="110" t="s">
        <v>849</v>
      </c>
      <c r="B334" s="487" t="s">
        <v>1682</v>
      </c>
      <c r="C334" s="103" t="s">
        <v>1693</v>
      </c>
      <c r="D334" s="23"/>
      <c r="E334" s="22">
        <v>44587</v>
      </c>
      <c r="F334" s="440" t="s">
        <v>850</v>
      </c>
      <c r="G334" s="7" t="s">
        <v>46</v>
      </c>
      <c r="H334" s="7" t="s">
        <v>769</v>
      </c>
      <c r="I334" s="3" t="s">
        <v>658</v>
      </c>
      <c r="J334" s="7"/>
      <c r="K334" s="3" t="s">
        <v>479</v>
      </c>
      <c r="L334" s="7"/>
      <c r="M334" s="83"/>
    </row>
    <row r="335" spans="1:13" ht="15.75" customHeight="1" x14ac:dyDescent="0.25">
      <c r="A335" s="110" t="s">
        <v>851</v>
      </c>
      <c r="B335" s="487"/>
      <c r="C335" s="103" t="s">
        <v>1694</v>
      </c>
      <c r="D335" s="23"/>
      <c r="E335" s="22">
        <v>44587</v>
      </c>
      <c r="F335" s="440"/>
      <c r="G335" s="7" t="s">
        <v>46</v>
      </c>
      <c r="H335" s="7" t="s">
        <v>769</v>
      </c>
      <c r="I335" s="3" t="s">
        <v>782</v>
      </c>
      <c r="J335" s="7"/>
      <c r="K335" s="28" t="s">
        <v>1662</v>
      </c>
      <c r="L335" s="7"/>
      <c r="M335" s="83"/>
    </row>
    <row r="336" spans="1:13" ht="15" customHeight="1" x14ac:dyDescent="0.25">
      <c r="A336" s="488" t="s">
        <v>852</v>
      </c>
      <c r="B336" s="487"/>
      <c r="C336" s="491" t="s">
        <v>1695</v>
      </c>
      <c r="D336" s="487"/>
      <c r="E336" s="22">
        <v>44587</v>
      </c>
      <c r="F336" s="440"/>
      <c r="G336" s="7" t="s">
        <v>46</v>
      </c>
      <c r="H336" s="7" t="s">
        <v>769</v>
      </c>
      <c r="I336" s="3" t="s">
        <v>770</v>
      </c>
      <c r="J336" s="7"/>
      <c r="K336" s="28" t="s">
        <v>1625</v>
      </c>
      <c r="L336" s="7"/>
      <c r="M336" s="83"/>
    </row>
    <row r="337" spans="1:13" ht="15" x14ac:dyDescent="0.25">
      <c r="A337" s="488"/>
      <c r="B337" s="487"/>
      <c r="C337" s="491"/>
      <c r="D337" s="487"/>
      <c r="E337" s="22">
        <v>44587</v>
      </c>
      <c r="F337" s="440"/>
      <c r="G337" s="7" t="s">
        <v>46</v>
      </c>
      <c r="H337" s="7" t="s">
        <v>769</v>
      </c>
      <c r="I337" s="3" t="s">
        <v>771</v>
      </c>
      <c r="J337" s="7"/>
      <c r="K337" s="28" t="s">
        <v>837</v>
      </c>
      <c r="L337" s="7"/>
      <c r="M337" s="83"/>
    </row>
    <row r="338" spans="1:13" ht="29.25" customHeight="1" x14ac:dyDescent="0.25">
      <c r="A338" s="488"/>
      <c r="B338" s="487"/>
      <c r="C338" s="491"/>
      <c r="D338" s="487"/>
      <c r="E338" s="22">
        <v>44587</v>
      </c>
      <c r="F338" s="440"/>
      <c r="G338" s="7" t="s">
        <v>46</v>
      </c>
      <c r="H338" s="7" t="s">
        <v>769</v>
      </c>
      <c r="I338" s="3" t="s">
        <v>772</v>
      </c>
      <c r="J338" s="7"/>
      <c r="K338" s="3" t="s">
        <v>1624</v>
      </c>
      <c r="L338" s="7"/>
      <c r="M338" s="83"/>
    </row>
    <row r="339" spans="1:13" ht="15" customHeight="1" x14ac:dyDescent="0.25">
      <c r="A339" s="110" t="s">
        <v>336</v>
      </c>
      <c r="B339" s="487"/>
      <c r="C339" s="103" t="s">
        <v>1696</v>
      </c>
      <c r="D339" s="23"/>
      <c r="E339" s="22">
        <v>44587</v>
      </c>
      <c r="F339" s="440"/>
      <c r="G339" s="7" t="s">
        <v>46</v>
      </c>
      <c r="H339" s="7" t="s">
        <v>769</v>
      </c>
      <c r="I339" s="3" t="s">
        <v>778</v>
      </c>
      <c r="J339" s="7"/>
      <c r="K339" s="28" t="s">
        <v>1659</v>
      </c>
      <c r="L339" s="7"/>
      <c r="M339" s="83"/>
    </row>
    <row r="340" spans="1:13" ht="15" customHeight="1" x14ac:dyDescent="0.25">
      <c r="A340" s="110" t="s">
        <v>177</v>
      </c>
      <c r="B340" s="487"/>
      <c r="C340" s="103" t="s">
        <v>1697</v>
      </c>
      <c r="D340" s="23"/>
      <c r="E340" s="22">
        <v>44587</v>
      </c>
      <c r="F340" s="440"/>
      <c r="G340" s="7" t="s">
        <v>46</v>
      </c>
      <c r="H340" s="7" t="s">
        <v>769</v>
      </c>
      <c r="I340" s="3" t="s">
        <v>476</v>
      </c>
      <c r="J340" s="7"/>
      <c r="K340" s="28" t="s">
        <v>477</v>
      </c>
      <c r="L340" s="7"/>
      <c r="M340" s="83"/>
    </row>
    <row r="341" spans="1:13" ht="15" customHeight="1" x14ac:dyDescent="0.25">
      <c r="A341" s="110" t="s">
        <v>853</v>
      </c>
      <c r="B341" s="487"/>
      <c r="C341" s="103" t="s">
        <v>1698</v>
      </c>
      <c r="D341" s="23"/>
      <c r="E341" s="22">
        <v>44587</v>
      </c>
      <c r="F341" s="440"/>
      <c r="G341" s="7" t="s">
        <v>46</v>
      </c>
      <c r="H341" s="7" t="s">
        <v>769</v>
      </c>
      <c r="I341" s="3" t="s">
        <v>785</v>
      </c>
      <c r="J341" s="7"/>
      <c r="K341" s="28" t="s">
        <v>1663</v>
      </c>
      <c r="L341" s="7"/>
      <c r="M341" s="83"/>
    </row>
    <row r="342" spans="1:13" ht="15" customHeight="1" x14ac:dyDescent="0.25">
      <c r="A342" s="110" t="s">
        <v>854</v>
      </c>
      <c r="B342" s="487"/>
      <c r="C342" s="103" t="s">
        <v>1699</v>
      </c>
      <c r="D342" s="23"/>
      <c r="E342" s="22">
        <v>44587</v>
      </c>
      <c r="F342" s="440"/>
      <c r="G342" s="7" t="s">
        <v>46</v>
      </c>
      <c r="H342" s="7" t="s">
        <v>769</v>
      </c>
      <c r="I342" s="3" t="s">
        <v>855</v>
      </c>
      <c r="J342" s="7"/>
      <c r="K342" s="28" t="s">
        <v>1700</v>
      </c>
      <c r="L342" s="7"/>
      <c r="M342" s="83"/>
    </row>
    <row r="343" spans="1:13" ht="15" customHeight="1" x14ac:dyDescent="0.25">
      <c r="A343" s="110" t="s">
        <v>856</v>
      </c>
      <c r="B343" s="487"/>
      <c r="C343" s="103" t="s">
        <v>1701</v>
      </c>
      <c r="D343" s="23"/>
      <c r="E343" s="22">
        <v>44587</v>
      </c>
      <c r="F343" s="440"/>
      <c r="G343" s="7" t="s">
        <v>46</v>
      </c>
      <c r="H343" s="7" t="s">
        <v>769</v>
      </c>
      <c r="I343" s="3" t="s">
        <v>857</v>
      </c>
      <c r="J343" s="7"/>
      <c r="K343" s="28" t="s">
        <v>488</v>
      </c>
      <c r="L343" s="7"/>
      <c r="M343" s="83"/>
    </row>
    <row r="344" spans="1:13" ht="15" customHeight="1" x14ac:dyDescent="0.25">
      <c r="A344" s="110" t="s">
        <v>858</v>
      </c>
      <c r="B344" s="487"/>
      <c r="C344" s="103" t="s">
        <v>1702</v>
      </c>
      <c r="D344" s="23"/>
      <c r="E344" s="22">
        <v>44587</v>
      </c>
      <c r="F344" s="440"/>
      <c r="G344" s="7" t="s">
        <v>46</v>
      </c>
      <c r="H344" s="7" t="s">
        <v>769</v>
      </c>
      <c r="I344" s="3" t="s">
        <v>367</v>
      </c>
      <c r="J344" s="7"/>
      <c r="K344" s="28" t="s">
        <v>664</v>
      </c>
      <c r="L344" s="7"/>
      <c r="M344" s="83"/>
    </row>
    <row r="345" spans="1:13" x14ac:dyDescent="0.25">
      <c r="A345" s="110" t="s">
        <v>859</v>
      </c>
      <c r="B345" s="487" t="s">
        <v>862</v>
      </c>
      <c r="C345" s="103" t="s">
        <v>1703</v>
      </c>
      <c r="D345" s="23"/>
      <c r="E345" s="22">
        <v>44587</v>
      </c>
      <c r="F345" s="440"/>
      <c r="G345" s="7" t="s">
        <v>46</v>
      </c>
      <c r="H345" s="7" t="s">
        <v>769</v>
      </c>
      <c r="I345" s="3" t="s">
        <v>860</v>
      </c>
      <c r="J345" s="7"/>
      <c r="K345" s="28" t="s">
        <v>1569</v>
      </c>
      <c r="L345" s="7"/>
      <c r="M345" s="83"/>
    </row>
    <row r="346" spans="1:13" ht="15" customHeight="1" x14ac:dyDescent="0.25">
      <c r="A346" s="109" t="s">
        <v>755</v>
      </c>
      <c r="B346" s="487"/>
      <c r="C346" s="104" t="s">
        <v>1704</v>
      </c>
      <c r="D346" s="23"/>
      <c r="E346" s="22">
        <v>44593</v>
      </c>
      <c r="F346" s="440" t="s">
        <v>863</v>
      </c>
      <c r="G346" s="7" t="s">
        <v>46</v>
      </c>
      <c r="H346" s="7" t="s">
        <v>864</v>
      </c>
      <c r="I346" s="23" t="s">
        <v>865</v>
      </c>
      <c r="J346" s="7"/>
      <c r="K346" s="42" t="s">
        <v>1670</v>
      </c>
      <c r="L346" s="7"/>
      <c r="M346" s="83"/>
    </row>
    <row r="347" spans="1:13" ht="15" customHeight="1" x14ac:dyDescent="0.25">
      <c r="A347" s="110" t="s">
        <v>786</v>
      </c>
      <c r="B347" s="487"/>
      <c r="C347" s="104" t="s">
        <v>1705</v>
      </c>
      <c r="D347" s="23"/>
      <c r="E347" s="22">
        <v>44593</v>
      </c>
      <c r="F347" s="440"/>
      <c r="G347" s="7" t="s">
        <v>46</v>
      </c>
      <c r="H347" s="7" t="s">
        <v>430</v>
      </c>
      <c r="I347" s="23" t="s">
        <v>764</v>
      </c>
      <c r="J347" s="7"/>
      <c r="K347" s="42" t="s">
        <v>1706</v>
      </c>
      <c r="L347" s="7"/>
      <c r="M347" s="83"/>
    </row>
    <row r="348" spans="1:13" ht="15" customHeight="1" x14ac:dyDescent="0.25">
      <c r="A348" s="110" t="s">
        <v>751</v>
      </c>
      <c r="B348" s="487"/>
      <c r="C348" s="104" t="s">
        <v>1707</v>
      </c>
      <c r="D348" s="23"/>
      <c r="E348" s="22">
        <v>44594</v>
      </c>
      <c r="F348" s="440"/>
      <c r="G348" s="7" t="s">
        <v>46</v>
      </c>
      <c r="H348" s="7" t="s">
        <v>864</v>
      </c>
      <c r="I348" s="23" t="s">
        <v>866</v>
      </c>
      <c r="J348" s="7"/>
      <c r="K348" s="42" t="s">
        <v>1668</v>
      </c>
      <c r="L348" s="7"/>
      <c r="M348" s="83"/>
    </row>
    <row r="349" spans="1:13" ht="15" customHeight="1" x14ac:dyDescent="0.25">
      <c r="A349" s="110" t="s">
        <v>759</v>
      </c>
      <c r="B349" s="487"/>
      <c r="C349" s="104" t="s">
        <v>1708</v>
      </c>
      <c r="D349" s="23"/>
      <c r="E349" s="22">
        <v>44594</v>
      </c>
      <c r="F349" s="440"/>
      <c r="G349" s="7" t="s">
        <v>46</v>
      </c>
      <c r="H349" s="7" t="s">
        <v>430</v>
      </c>
      <c r="I349" s="23" t="s">
        <v>867</v>
      </c>
      <c r="J349" s="7"/>
      <c r="K349" s="42" t="s">
        <v>1667</v>
      </c>
      <c r="L349" s="7"/>
      <c r="M349" s="83"/>
    </row>
    <row r="350" spans="1:13" ht="15" customHeight="1" x14ac:dyDescent="0.25">
      <c r="A350" s="110" t="s">
        <v>503</v>
      </c>
      <c r="B350" s="487"/>
      <c r="C350" s="104" t="s">
        <v>1683</v>
      </c>
      <c r="D350" s="23"/>
      <c r="E350" s="22">
        <v>44595</v>
      </c>
      <c r="F350" s="440"/>
      <c r="G350" s="7" t="s">
        <v>46</v>
      </c>
      <c r="H350" s="7" t="s">
        <v>430</v>
      </c>
      <c r="I350" s="23" t="s">
        <v>828</v>
      </c>
      <c r="J350" s="7"/>
      <c r="K350" s="42" t="s">
        <v>505</v>
      </c>
      <c r="L350" s="7"/>
      <c r="M350" s="83"/>
    </row>
    <row r="351" spans="1:13" ht="24" customHeight="1" x14ac:dyDescent="0.25">
      <c r="A351" s="110" t="s">
        <v>801</v>
      </c>
      <c r="B351" s="487"/>
      <c r="C351" s="104" t="s">
        <v>1683</v>
      </c>
      <c r="D351" s="23"/>
      <c r="E351" s="22">
        <v>44595</v>
      </c>
      <c r="F351" s="440"/>
      <c r="G351" s="7" t="s">
        <v>46</v>
      </c>
      <c r="H351" s="7" t="s">
        <v>430</v>
      </c>
      <c r="I351" s="23" t="s">
        <v>828</v>
      </c>
      <c r="J351" s="7"/>
      <c r="K351" s="42" t="s">
        <v>505</v>
      </c>
      <c r="L351" s="7"/>
      <c r="M351" s="83"/>
    </row>
    <row r="352" spans="1:13" ht="30" x14ac:dyDescent="0.25">
      <c r="A352" s="110" t="s">
        <v>791</v>
      </c>
      <c r="B352" s="487" t="s">
        <v>869</v>
      </c>
      <c r="C352" s="104" t="s">
        <v>1709</v>
      </c>
      <c r="D352" s="23"/>
      <c r="E352" s="22">
        <v>44600</v>
      </c>
      <c r="F352" s="440" t="s">
        <v>870</v>
      </c>
      <c r="G352" s="7" t="s">
        <v>46</v>
      </c>
      <c r="H352" s="7" t="s">
        <v>430</v>
      </c>
      <c r="I352" s="23" t="s">
        <v>793</v>
      </c>
      <c r="J352" s="7"/>
      <c r="K352" s="7" t="s">
        <v>1665</v>
      </c>
      <c r="L352" s="7"/>
      <c r="M352" s="83"/>
    </row>
    <row r="353" spans="1:13" x14ac:dyDescent="0.25">
      <c r="A353" s="110" t="s">
        <v>795</v>
      </c>
      <c r="B353" s="487"/>
      <c r="C353" s="56" t="s">
        <v>1710</v>
      </c>
      <c r="D353" s="23"/>
      <c r="E353" s="22">
        <v>44600</v>
      </c>
      <c r="F353" s="440"/>
      <c r="G353" s="7" t="s">
        <v>46</v>
      </c>
      <c r="H353" s="7" t="s">
        <v>430</v>
      </c>
      <c r="I353" s="23" t="s">
        <v>796</v>
      </c>
      <c r="J353" s="7"/>
      <c r="K353" s="42" t="s">
        <v>1666</v>
      </c>
      <c r="L353" s="7"/>
      <c r="M353" s="83"/>
    </row>
    <row r="354" spans="1:13" ht="15" customHeight="1" x14ac:dyDescent="0.25">
      <c r="A354" s="110" t="s">
        <v>799</v>
      </c>
      <c r="B354" s="487"/>
      <c r="C354" s="104" t="s">
        <v>1711</v>
      </c>
      <c r="D354" s="23"/>
      <c r="E354" s="22">
        <v>44600</v>
      </c>
      <c r="F354" s="440"/>
      <c r="G354" s="7" t="s">
        <v>46</v>
      </c>
      <c r="H354" s="7" t="s">
        <v>430</v>
      </c>
      <c r="I354" s="23" t="s">
        <v>800</v>
      </c>
      <c r="J354" s="7"/>
      <c r="K354" s="42" t="s">
        <v>1669</v>
      </c>
      <c r="L354" s="7"/>
      <c r="M354" s="83"/>
    </row>
    <row r="355" spans="1:13" ht="28.5" customHeight="1" x14ac:dyDescent="0.25">
      <c r="A355" s="110" t="s">
        <v>757</v>
      </c>
      <c r="B355" s="487"/>
      <c r="C355" s="104" t="s">
        <v>1712</v>
      </c>
      <c r="D355" s="23"/>
      <c r="E355" s="22">
        <v>44600</v>
      </c>
      <c r="F355" s="440"/>
      <c r="G355" s="7" t="s">
        <v>46</v>
      </c>
      <c r="H355" s="7" t="s">
        <v>430</v>
      </c>
      <c r="I355" s="23" t="s">
        <v>803</v>
      </c>
      <c r="J355" s="7"/>
      <c r="K355" s="42" t="s">
        <v>1671</v>
      </c>
      <c r="L355" s="7"/>
      <c r="M355" s="83"/>
    </row>
    <row r="356" spans="1:13" ht="19.5" customHeight="1" x14ac:dyDescent="0.25">
      <c r="A356" s="110" t="s">
        <v>382</v>
      </c>
      <c r="B356" s="487" t="s">
        <v>472</v>
      </c>
      <c r="C356" s="56" t="s">
        <v>1713</v>
      </c>
      <c r="D356" s="23"/>
      <c r="E356" s="22">
        <v>44608</v>
      </c>
      <c r="F356" s="440" t="s">
        <v>871</v>
      </c>
      <c r="G356" s="7" t="s">
        <v>46</v>
      </c>
      <c r="H356" s="7" t="s">
        <v>769</v>
      </c>
      <c r="I356" s="23" t="s">
        <v>474</v>
      </c>
      <c r="J356" s="7"/>
      <c r="K356" s="42" t="s">
        <v>475</v>
      </c>
      <c r="L356" s="7"/>
      <c r="M356" s="83"/>
    </row>
    <row r="357" spans="1:13" ht="27" customHeight="1" x14ac:dyDescent="0.25">
      <c r="A357" s="110" t="s">
        <v>393</v>
      </c>
      <c r="B357" s="487"/>
      <c r="C357" s="56" t="s">
        <v>1693</v>
      </c>
      <c r="D357" s="23"/>
      <c r="E357" s="22">
        <v>44608</v>
      </c>
      <c r="F357" s="440"/>
      <c r="G357" s="7" t="s">
        <v>46</v>
      </c>
      <c r="H357" s="7" t="s">
        <v>769</v>
      </c>
      <c r="I357" s="23" t="s">
        <v>872</v>
      </c>
      <c r="J357" s="7"/>
      <c r="K357" s="42" t="s">
        <v>479</v>
      </c>
      <c r="L357" s="7"/>
      <c r="M357" s="83"/>
    </row>
    <row r="358" spans="1:13" x14ac:dyDescent="0.25">
      <c r="A358" s="110" t="s">
        <v>245</v>
      </c>
      <c r="B358" s="487"/>
      <c r="C358" s="56" t="s">
        <v>1691</v>
      </c>
      <c r="D358" s="23"/>
      <c r="E358" s="22">
        <v>44608</v>
      </c>
      <c r="F358" s="440"/>
      <c r="G358" s="7" t="s">
        <v>46</v>
      </c>
      <c r="H358" s="7" t="s">
        <v>769</v>
      </c>
      <c r="I358" s="23" t="s">
        <v>873</v>
      </c>
      <c r="J358" s="7"/>
      <c r="K358" s="42" t="s">
        <v>845</v>
      </c>
      <c r="L358" s="7"/>
      <c r="M358" s="83"/>
    </row>
    <row r="359" spans="1:13" ht="30" customHeight="1" x14ac:dyDescent="0.25">
      <c r="A359" s="110" t="s">
        <v>503</v>
      </c>
      <c r="B359" s="487"/>
      <c r="C359" s="56" t="s">
        <v>1683</v>
      </c>
      <c r="D359" s="23"/>
      <c r="E359" s="22">
        <v>44608</v>
      </c>
      <c r="F359" s="440"/>
      <c r="G359" s="7" t="s">
        <v>46</v>
      </c>
      <c r="H359" s="7" t="s">
        <v>769</v>
      </c>
      <c r="I359" s="23" t="s">
        <v>828</v>
      </c>
      <c r="J359" s="7"/>
      <c r="K359" s="42" t="s">
        <v>505</v>
      </c>
      <c r="L359" s="7"/>
      <c r="M359" s="83"/>
    </row>
    <row r="360" spans="1:13" ht="45" customHeight="1" x14ac:dyDescent="0.25">
      <c r="A360" s="112" t="s">
        <v>727</v>
      </c>
      <c r="B360" s="487" t="s">
        <v>875</v>
      </c>
      <c r="C360" s="42" t="s">
        <v>1714</v>
      </c>
      <c r="D360" s="23"/>
      <c r="E360" s="22">
        <v>44630</v>
      </c>
      <c r="F360" s="440" t="s">
        <v>876</v>
      </c>
      <c r="G360" s="7" t="s">
        <v>46</v>
      </c>
      <c r="H360" s="7" t="s">
        <v>769</v>
      </c>
      <c r="I360" s="12" t="s">
        <v>877</v>
      </c>
      <c r="J360" s="7"/>
      <c r="K360" s="42" t="s">
        <v>732</v>
      </c>
      <c r="L360" s="7"/>
      <c r="M360" s="83"/>
    </row>
    <row r="361" spans="1:13" ht="46.15" customHeight="1" x14ac:dyDescent="0.25">
      <c r="A361" s="113" t="s">
        <v>203</v>
      </c>
      <c r="B361" s="493"/>
      <c r="C361" s="115" t="s">
        <v>1715</v>
      </c>
      <c r="D361" s="114"/>
      <c r="E361" s="116">
        <v>44630</v>
      </c>
      <c r="F361" s="492"/>
      <c r="G361" s="117" t="s">
        <v>46</v>
      </c>
      <c r="H361" s="117" t="s">
        <v>769</v>
      </c>
      <c r="I361" s="118" t="s">
        <v>878</v>
      </c>
      <c r="J361" s="117"/>
      <c r="K361" s="115" t="s">
        <v>1716</v>
      </c>
      <c r="L361" s="117"/>
      <c r="M361" s="119"/>
    </row>
    <row r="362" spans="1:13" ht="34.15" customHeight="1" x14ac:dyDescent="0.25"/>
  </sheetData>
  <mergeCells count="100">
    <mergeCell ref="E5:I5"/>
    <mergeCell ref="A1:M1"/>
    <mergeCell ref="A2:M2"/>
    <mergeCell ref="A3:M3"/>
    <mergeCell ref="A4:M4"/>
    <mergeCell ref="K5:K6"/>
    <mergeCell ref="L5:L6"/>
    <mergeCell ref="M5:M6"/>
    <mergeCell ref="D5:D6"/>
    <mergeCell ref="A5:A6"/>
    <mergeCell ref="B5:B6"/>
    <mergeCell ref="F352:F355"/>
    <mergeCell ref="B352:B355"/>
    <mergeCell ref="F356:F359"/>
    <mergeCell ref="B356:B359"/>
    <mergeCell ref="F360:F361"/>
    <mergeCell ref="B360:B361"/>
    <mergeCell ref="F334:F345"/>
    <mergeCell ref="B334:B344"/>
    <mergeCell ref="A336:A338"/>
    <mergeCell ref="C336:C338"/>
    <mergeCell ref="D336:D338"/>
    <mergeCell ref="B345:B351"/>
    <mergeCell ref="F346:F351"/>
    <mergeCell ref="F303:F322"/>
    <mergeCell ref="B303:B322"/>
    <mergeCell ref="F323:F333"/>
    <mergeCell ref="B323:B333"/>
    <mergeCell ref="A324:A325"/>
    <mergeCell ref="C324:C325"/>
    <mergeCell ref="F275:F291"/>
    <mergeCell ref="A275:A277"/>
    <mergeCell ref="B275:B291"/>
    <mergeCell ref="F292:F302"/>
    <mergeCell ref="B292:B302"/>
    <mergeCell ref="A293:A294"/>
    <mergeCell ref="F265:F274"/>
    <mergeCell ref="B265:B274"/>
    <mergeCell ref="F208:F240"/>
    <mergeCell ref="B208:B240"/>
    <mergeCell ref="A209:A210"/>
    <mergeCell ref="A215:A216"/>
    <mergeCell ref="A221:A223"/>
    <mergeCell ref="A226:A227"/>
    <mergeCell ref="A237:A238"/>
    <mergeCell ref="F241:F255"/>
    <mergeCell ref="B241:B255"/>
    <mergeCell ref="F256:F264"/>
    <mergeCell ref="B256:B264"/>
    <mergeCell ref="A263:A264"/>
    <mergeCell ref="F127:F168"/>
    <mergeCell ref="B127:B168"/>
    <mergeCell ref="A138:A139"/>
    <mergeCell ref="A151:A153"/>
    <mergeCell ref="A161:A162"/>
    <mergeCell ref="F169:F207"/>
    <mergeCell ref="B169:B207"/>
    <mergeCell ref="A172:A173"/>
    <mergeCell ref="C172:C173"/>
    <mergeCell ref="D172:D173"/>
    <mergeCell ref="F103:F126"/>
    <mergeCell ref="A103:A106"/>
    <mergeCell ref="D103:D106"/>
    <mergeCell ref="B103:B106"/>
    <mergeCell ref="A113:A114"/>
    <mergeCell ref="A125:A126"/>
    <mergeCell ref="C125:C126"/>
    <mergeCell ref="D125:D126"/>
    <mergeCell ref="B125:B126"/>
    <mergeCell ref="A88:A89"/>
    <mergeCell ref="H88:H89"/>
    <mergeCell ref="I91:I98"/>
    <mergeCell ref="L91:L98"/>
    <mergeCell ref="M91:M98"/>
    <mergeCell ref="A47:A52"/>
    <mergeCell ref="A71:A73"/>
    <mergeCell ref="H71:H73"/>
    <mergeCell ref="A78:A79"/>
    <mergeCell ref="H78:H79"/>
    <mergeCell ref="A24:A34"/>
    <mergeCell ref="E25:E34"/>
    <mergeCell ref="H25:H34"/>
    <mergeCell ref="A39:A40"/>
    <mergeCell ref="E39:E40"/>
    <mergeCell ref="H39:H40"/>
    <mergeCell ref="F10:F102"/>
    <mergeCell ref="D10:D101"/>
    <mergeCell ref="B10:B101"/>
    <mergeCell ref="A19:A23"/>
    <mergeCell ref="E19:E23"/>
    <mergeCell ref="H19:H23"/>
    <mergeCell ref="A43:A44"/>
    <mergeCell ref="E43:E44"/>
    <mergeCell ref="H43:H44"/>
    <mergeCell ref="A84:A85"/>
    <mergeCell ref="F7:F9"/>
    <mergeCell ref="I7:I9"/>
    <mergeCell ref="K7:K9"/>
    <mergeCell ref="L7:L9"/>
    <mergeCell ref="M7:M9"/>
  </mergeCells>
  <conditionalFormatting sqref="I10:I11 I13:I14">
    <cfRule type="duplicateValues" dxfId="43" priority="33"/>
    <cfRule type="duplicateValues" dxfId="42" priority="34"/>
  </conditionalFormatting>
  <conditionalFormatting sqref="I16">
    <cfRule type="duplicateValues" dxfId="41" priority="31"/>
    <cfRule type="duplicateValues" dxfId="40" priority="32"/>
  </conditionalFormatting>
  <conditionalFormatting sqref="I17:I18">
    <cfRule type="duplicateValues" dxfId="39" priority="29"/>
    <cfRule type="duplicateValues" dxfId="38" priority="30"/>
  </conditionalFormatting>
  <conditionalFormatting sqref="I20">
    <cfRule type="duplicateValues" dxfId="37" priority="27"/>
    <cfRule type="duplicateValues" dxfId="36" priority="28"/>
  </conditionalFormatting>
  <conditionalFormatting sqref="I21:I22">
    <cfRule type="duplicateValues" dxfId="35" priority="25"/>
    <cfRule type="duplicateValues" dxfId="34" priority="26"/>
  </conditionalFormatting>
  <conditionalFormatting sqref="I23 I40 I44:J44 K23 K40">
    <cfRule type="duplicateValues" dxfId="33" priority="37"/>
    <cfRule type="duplicateValues" dxfId="32" priority="38"/>
  </conditionalFormatting>
  <conditionalFormatting sqref="I24 I26">
    <cfRule type="duplicateValues" dxfId="31" priority="43"/>
    <cfRule type="duplicateValues" dxfId="30" priority="44"/>
  </conditionalFormatting>
  <conditionalFormatting sqref="I27:I29">
    <cfRule type="duplicateValues" dxfId="29" priority="23"/>
    <cfRule type="duplicateValues" dxfId="28" priority="24"/>
  </conditionalFormatting>
  <conditionalFormatting sqref="I30 I32">
    <cfRule type="duplicateValues" dxfId="27" priority="21"/>
    <cfRule type="duplicateValues" dxfId="26" priority="22"/>
  </conditionalFormatting>
  <conditionalFormatting sqref="I33">
    <cfRule type="duplicateValues" dxfId="25" priority="19"/>
    <cfRule type="duplicateValues" dxfId="24" priority="20"/>
  </conditionalFormatting>
  <conditionalFormatting sqref="I36 I38">
    <cfRule type="duplicateValues" dxfId="23" priority="17"/>
    <cfRule type="duplicateValues" dxfId="22" priority="18"/>
  </conditionalFormatting>
  <conditionalFormatting sqref="I39 I41:I42">
    <cfRule type="duplicateValues" dxfId="21" priority="35"/>
    <cfRule type="duplicateValues" dxfId="20" priority="36"/>
  </conditionalFormatting>
  <conditionalFormatting sqref="I45">
    <cfRule type="duplicateValues" dxfId="19" priority="15"/>
    <cfRule type="duplicateValues" dxfId="18" priority="16"/>
  </conditionalFormatting>
  <conditionalFormatting sqref="I47:I48">
    <cfRule type="duplicateValues" dxfId="17" priority="13"/>
    <cfRule type="duplicateValues" dxfId="16" priority="14"/>
  </conditionalFormatting>
  <conditionalFormatting sqref="I49">
    <cfRule type="duplicateValues" dxfId="15" priority="11"/>
    <cfRule type="duplicateValues" dxfId="14" priority="12"/>
  </conditionalFormatting>
  <conditionalFormatting sqref="I51:I52">
    <cfRule type="duplicateValues" dxfId="13" priority="9"/>
    <cfRule type="duplicateValues" dxfId="12" priority="10"/>
  </conditionalFormatting>
  <conditionalFormatting sqref="I53:I68">
    <cfRule type="duplicateValues" dxfId="11" priority="1"/>
    <cfRule type="duplicateValues" dxfId="10" priority="2"/>
  </conditionalFormatting>
  <conditionalFormatting sqref="I69:I89">
    <cfRule type="duplicateValues" dxfId="9" priority="41"/>
    <cfRule type="duplicateValues" dxfId="8" priority="42"/>
  </conditionalFormatting>
  <conditionalFormatting sqref="I90">
    <cfRule type="duplicateValues" dxfId="7" priority="39"/>
    <cfRule type="duplicateValues" dxfId="6" priority="40"/>
  </conditionalFormatting>
  <conditionalFormatting sqref="I99">
    <cfRule type="duplicateValues" dxfId="5" priority="3"/>
    <cfRule type="duplicateValues" dxfId="4" priority="4"/>
  </conditionalFormatting>
  <conditionalFormatting sqref="I100">
    <cfRule type="duplicateValues" dxfId="3" priority="5"/>
    <cfRule type="duplicateValues" dxfId="2" priority="6"/>
  </conditionalFormatting>
  <conditionalFormatting sqref="I101">
    <cfRule type="duplicateValues" dxfId="1" priority="7"/>
    <cfRule type="duplicateValues" dxfId="0" priority="8"/>
  </conditionalFormatting>
  <hyperlinks>
    <hyperlink ref="J127" r:id="rId1" xr:uid="{00000000-0004-0000-0400-000000000000}"/>
    <hyperlink ref="J128" r:id="rId2" xr:uid="{00000000-0004-0000-0400-000001000000}"/>
    <hyperlink ref="J129" r:id="rId3" xr:uid="{00000000-0004-0000-0400-000002000000}"/>
    <hyperlink ref="J130" r:id="rId4" xr:uid="{00000000-0004-0000-0400-000003000000}"/>
    <hyperlink ref="J131" r:id="rId5" xr:uid="{00000000-0004-0000-0400-000004000000}"/>
    <hyperlink ref="J132" r:id="rId6" xr:uid="{00000000-0004-0000-0400-000005000000}"/>
    <hyperlink ref="J133" r:id="rId7" xr:uid="{00000000-0004-0000-0400-000006000000}"/>
    <hyperlink ref="J134" r:id="rId8" xr:uid="{00000000-0004-0000-0400-000007000000}"/>
    <hyperlink ref="J135" r:id="rId9" xr:uid="{00000000-0004-0000-0400-000008000000}"/>
    <hyperlink ref="J136" r:id="rId10" xr:uid="{00000000-0004-0000-0400-000009000000}"/>
    <hyperlink ref="J137" r:id="rId11" xr:uid="{00000000-0004-0000-0400-00000A000000}"/>
    <hyperlink ref="J138" r:id="rId12" xr:uid="{00000000-0004-0000-0400-00000B000000}"/>
    <hyperlink ref="J140" r:id="rId13" xr:uid="{00000000-0004-0000-0400-00000C000000}"/>
    <hyperlink ref="J141" r:id="rId14" xr:uid="{00000000-0004-0000-0400-00000D000000}"/>
    <hyperlink ref="J142" r:id="rId15" xr:uid="{00000000-0004-0000-0400-00000E000000}"/>
    <hyperlink ref="J143" r:id="rId16" xr:uid="{00000000-0004-0000-0400-00000F000000}"/>
    <hyperlink ref="J144" r:id="rId17" xr:uid="{00000000-0004-0000-0400-000010000000}"/>
    <hyperlink ref="J145" r:id="rId18" xr:uid="{00000000-0004-0000-0400-000011000000}"/>
    <hyperlink ref="J146" r:id="rId19" xr:uid="{00000000-0004-0000-0400-000012000000}"/>
    <hyperlink ref="J147" r:id="rId20" xr:uid="{00000000-0004-0000-0400-000013000000}"/>
    <hyperlink ref="J148" r:id="rId21" xr:uid="{00000000-0004-0000-0400-000014000000}"/>
    <hyperlink ref="J149" r:id="rId22" xr:uid="{00000000-0004-0000-0400-000015000000}"/>
    <hyperlink ref="J150" r:id="rId23" xr:uid="{00000000-0004-0000-0400-000016000000}"/>
    <hyperlink ref="J151" r:id="rId24" xr:uid="{00000000-0004-0000-0400-000017000000}"/>
    <hyperlink ref="J154" r:id="rId25" xr:uid="{00000000-0004-0000-0400-000018000000}"/>
    <hyperlink ref="J155" r:id="rId26" xr:uid="{00000000-0004-0000-0400-000019000000}"/>
    <hyperlink ref="J156" r:id="rId27" xr:uid="{00000000-0004-0000-0400-00001A000000}"/>
    <hyperlink ref="J157" r:id="rId28" xr:uid="{00000000-0004-0000-0400-00001B000000}"/>
    <hyperlink ref="J158" r:id="rId29" xr:uid="{00000000-0004-0000-0400-00001C000000}"/>
    <hyperlink ref="J159" r:id="rId30" xr:uid="{00000000-0004-0000-0400-00001D000000}"/>
    <hyperlink ref="J160" r:id="rId31" xr:uid="{00000000-0004-0000-0400-00001E000000}"/>
    <hyperlink ref="J161" r:id="rId32" xr:uid="{00000000-0004-0000-0400-00001F000000}"/>
    <hyperlink ref="J163" r:id="rId33" xr:uid="{00000000-0004-0000-0400-000020000000}"/>
    <hyperlink ref="J164" r:id="rId34" xr:uid="{00000000-0004-0000-0400-000021000000}"/>
    <hyperlink ref="J165" r:id="rId35" xr:uid="{00000000-0004-0000-0400-000022000000}"/>
    <hyperlink ref="J166" r:id="rId36" xr:uid="{00000000-0004-0000-0400-000023000000}"/>
    <hyperlink ref="J167" r:id="rId37" xr:uid="{00000000-0004-0000-0400-000024000000}"/>
    <hyperlink ref="J168" r:id="rId38" xr:uid="{00000000-0004-0000-0400-000025000000}"/>
    <hyperlink ref="J162" r:id="rId39" xr:uid="{00000000-0004-0000-0400-000026000000}"/>
    <hyperlink ref="J139" r:id="rId40" xr:uid="{00000000-0004-0000-0400-000027000000}"/>
    <hyperlink ref="J213" r:id="rId41" xr:uid="{00000000-0004-0000-0400-000028000000}"/>
    <hyperlink ref="J256" r:id="rId42" xr:uid="{00000000-0004-0000-0400-000029000000}"/>
    <hyperlink ref="J257" r:id="rId43" xr:uid="{00000000-0004-0000-0400-00002A000000}"/>
    <hyperlink ref="J258" r:id="rId44" xr:uid="{00000000-0004-0000-0400-00002B000000}"/>
    <hyperlink ref="J259" r:id="rId45" xr:uid="{00000000-0004-0000-0400-00002C000000}"/>
    <hyperlink ref="J260" r:id="rId46" xr:uid="{00000000-0004-0000-0400-00002D000000}"/>
    <hyperlink ref="K31" r:id="rId47" xr:uid="{00000000-0004-0000-0400-00002E000000}"/>
    <hyperlink ref="K303" r:id="rId48" xr:uid="{00000000-0004-0000-0400-00002F000000}"/>
    <hyperlink ref="K305" r:id="rId49" xr:uid="{00000000-0004-0000-0400-000030000000}"/>
    <hyperlink ref="K306" r:id="rId50" xr:uid="{00000000-0004-0000-0400-000031000000}"/>
    <hyperlink ref="K307" r:id="rId51" xr:uid="{00000000-0004-0000-0400-000032000000}"/>
    <hyperlink ref="K308" r:id="rId52" xr:uid="{00000000-0004-0000-0400-000033000000}"/>
    <hyperlink ref="K309" r:id="rId53" xr:uid="{00000000-0004-0000-0400-000034000000}"/>
    <hyperlink ref="K310" r:id="rId54" xr:uid="{00000000-0004-0000-0400-000035000000}"/>
    <hyperlink ref="K311" r:id="rId55" xr:uid="{00000000-0004-0000-0400-000036000000}"/>
    <hyperlink ref="K312" r:id="rId56" xr:uid="{00000000-0004-0000-0400-000037000000}"/>
    <hyperlink ref="K313" r:id="rId57" xr:uid="{00000000-0004-0000-0400-000038000000}"/>
    <hyperlink ref="K314" r:id="rId58" xr:uid="{00000000-0004-0000-0400-000039000000}"/>
    <hyperlink ref="K315" r:id="rId59" xr:uid="{00000000-0004-0000-0400-00003A000000}"/>
    <hyperlink ref="K316" r:id="rId60" xr:uid="{00000000-0004-0000-0400-00003B000000}"/>
    <hyperlink ref="K317" r:id="rId61" xr:uid="{00000000-0004-0000-0400-00003C000000}"/>
    <hyperlink ref="K318" r:id="rId62" xr:uid="{00000000-0004-0000-0400-00003D000000}"/>
    <hyperlink ref="K319" r:id="rId63" xr:uid="{00000000-0004-0000-0400-00003E000000}"/>
    <hyperlink ref="K320" r:id="rId64" xr:uid="{00000000-0004-0000-0400-00003F000000}"/>
    <hyperlink ref="K321" r:id="rId65" xr:uid="{00000000-0004-0000-0400-000040000000}"/>
    <hyperlink ref="K322" r:id="rId66" xr:uid="{00000000-0004-0000-0400-000041000000}"/>
    <hyperlink ref="K346" r:id="rId67" xr:uid="{00000000-0004-0000-0400-000042000000}"/>
    <hyperlink ref="K347" r:id="rId68" xr:uid="{00000000-0004-0000-0400-000043000000}"/>
    <hyperlink ref="K348" r:id="rId69" xr:uid="{00000000-0004-0000-0400-000044000000}"/>
    <hyperlink ref="K349" r:id="rId70" xr:uid="{00000000-0004-0000-0400-000045000000}"/>
    <hyperlink ref="C351" r:id="rId71" xr:uid="{00000000-0004-0000-0400-000046000000}"/>
    <hyperlink ref="C350" r:id="rId72" xr:uid="{00000000-0004-0000-0400-000047000000}"/>
    <hyperlink ref="K350" r:id="rId73" xr:uid="{00000000-0004-0000-0400-000048000000}"/>
    <hyperlink ref="K351" r:id="rId74" xr:uid="{00000000-0004-0000-0400-000049000000}"/>
    <hyperlink ref="C347" r:id="rId75" xr:uid="{00000000-0004-0000-0400-00004A000000}"/>
    <hyperlink ref="C348" r:id="rId76" xr:uid="{00000000-0004-0000-0400-00004B000000}"/>
    <hyperlink ref="C349" r:id="rId77" xr:uid="{00000000-0004-0000-0400-00004C000000}"/>
    <hyperlink ref="C346" r:id="rId78" xr:uid="{00000000-0004-0000-0400-00004D000000}"/>
    <hyperlink ref="C352" r:id="rId79" xr:uid="{00000000-0004-0000-0400-00004E000000}"/>
    <hyperlink ref="C354" r:id="rId80" xr:uid="{00000000-0004-0000-0400-00004F000000}"/>
    <hyperlink ref="C355" r:id="rId81" xr:uid="{00000000-0004-0000-0400-000050000000}"/>
    <hyperlink ref="K353" r:id="rId82" xr:uid="{00000000-0004-0000-0400-000051000000}"/>
    <hyperlink ref="K354" r:id="rId83" xr:uid="{00000000-0004-0000-0400-000052000000}"/>
    <hyperlink ref="K355" r:id="rId84" xr:uid="{00000000-0004-0000-0400-000053000000}"/>
    <hyperlink ref="K359" r:id="rId85" xr:uid="{00000000-0004-0000-0400-000054000000}"/>
    <hyperlink ref="K356" r:id="rId86" xr:uid="{00000000-0004-0000-0400-000055000000}"/>
    <hyperlink ref="K357" r:id="rId87" xr:uid="{00000000-0004-0000-0400-000056000000}"/>
    <hyperlink ref="K358" r:id="rId88" xr:uid="{00000000-0004-0000-0400-000057000000}"/>
    <hyperlink ref="C361" r:id="rId89" xr:uid="{00000000-0004-0000-0400-000058000000}"/>
    <hyperlink ref="C360" r:id="rId90" xr:uid="{00000000-0004-0000-0400-000059000000}"/>
    <hyperlink ref="K361" r:id="rId91" xr:uid="{00000000-0004-0000-0400-00005A000000}"/>
    <hyperlink ref="K360" r:id="rId92" xr:uid="{00000000-0004-0000-0400-00005B000000}"/>
  </hyperlinks>
  <pageMargins left="0.511811024" right="0.511811024" top="0.78740157499999996" bottom="0.78740157499999996" header="0.31496062000000002" footer="0.31496062000000002"/>
  <pageSetup paperSize="9" orientation="portrait"/>
  <drawing r:id="rId9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ilha13">
    <pageSetUpPr fitToPage="1"/>
  </sheetPr>
  <dimension ref="A1:Y13"/>
  <sheetViews>
    <sheetView workbookViewId="0">
      <selection activeCell="K2" sqref="K2:X3"/>
    </sheetView>
  </sheetViews>
  <sheetFormatPr defaultColWidth="9.140625" defaultRowHeight="15" x14ac:dyDescent="0.25"/>
  <cols>
    <col min="1" max="1" width="40" style="58" bestFit="1" customWidth="1"/>
    <col min="2" max="2" width="6.85546875" style="58" customWidth="1"/>
    <col min="3" max="3" width="10.7109375" style="58" customWidth="1"/>
    <col min="4" max="4" width="12" style="58" customWidth="1"/>
    <col min="5" max="6" width="12.7109375" style="58" customWidth="1"/>
    <col min="7" max="7" width="11.42578125" style="58" customWidth="1"/>
    <col min="8" max="9" width="10.7109375" style="58" customWidth="1"/>
    <col min="10" max="10" width="12.85546875" style="58" customWidth="1"/>
    <col min="11" max="24" width="10" style="58" customWidth="1"/>
    <col min="25" max="25" width="74.5703125" style="58" customWidth="1"/>
    <col min="26" max="26" width="20.5703125" style="58" customWidth="1"/>
    <col min="27" max="27" width="20.140625" style="58" customWidth="1"/>
    <col min="28" max="28" width="17.5703125" style="58" customWidth="1"/>
    <col min="29" max="29" width="18.28515625" style="58" customWidth="1"/>
    <col min="30" max="30" width="51.42578125" style="58" customWidth="1"/>
    <col min="31" max="16384" width="9.140625" style="58"/>
  </cols>
  <sheetData>
    <row r="1" spans="1:25" ht="63" customHeight="1" x14ac:dyDescent="0.25">
      <c r="A1" s="137" t="s">
        <v>268</v>
      </c>
      <c r="B1" s="68" t="s">
        <v>1717</v>
      </c>
      <c r="C1" s="69" t="s">
        <v>1718</v>
      </c>
      <c r="D1" s="69" t="s">
        <v>1719</v>
      </c>
      <c r="E1" s="70" t="s">
        <v>1720</v>
      </c>
      <c r="F1" s="70" t="s">
        <v>1721</v>
      </c>
      <c r="G1" s="138" t="s">
        <v>1722</v>
      </c>
      <c r="H1" s="80" t="s">
        <v>1723</v>
      </c>
      <c r="I1" s="138" t="s">
        <v>1724</v>
      </c>
      <c r="J1" s="80" t="s">
        <v>1723</v>
      </c>
      <c r="K1" s="138" t="s">
        <v>1725</v>
      </c>
      <c r="L1" s="80" t="s">
        <v>1723</v>
      </c>
      <c r="M1" s="138" t="s">
        <v>1726</v>
      </c>
      <c r="N1" s="80" t="s">
        <v>1723</v>
      </c>
      <c r="O1" s="138" t="s">
        <v>1727</v>
      </c>
      <c r="P1" s="80" t="s">
        <v>1723</v>
      </c>
      <c r="Q1" s="138" t="s">
        <v>1728</v>
      </c>
      <c r="R1" s="80" t="s">
        <v>1723</v>
      </c>
      <c r="S1" s="138" t="s">
        <v>1729</v>
      </c>
      <c r="T1" s="80" t="s">
        <v>1723</v>
      </c>
      <c r="U1" s="138" t="s">
        <v>1730</v>
      </c>
      <c r="V1" s="80" t="s">
        <v>1723</v>
      </c>
      <c r="W1" s="138" t="s">
        <v>1731</v>
      </c>
      <c r="X1" s="80" t="s">
        <v>1723</v>
      </c>
      <c r="Y1" s="139" t="s">
        <v>1732</v>
      </c>
    </row>
    <row r="2" spans="1:25" ht="63" customHeight="1" x14ac:dyDescent="0.25">
      <c r="A2" s="71" t="s">
        <v>1733</v>
      </c>
      <c r="B2" s="59">
        <v>2</v>
      </c>
      <c r="C2" s="59" t="s">
        <v>1734</v>
      </c>
      <c r="D2" s="63" t="s">
        <v>1735</v>
      </c>
      <c r="E2" s="61">
        <v>44651</v>
      </c>
      <c r="F2" s="61">
        <v>44752</v>
      </c>
      <c r="G2" s="62" t="s">
        <v>1736</v>
      </c>
      <c r="H2" s="62" t="s">
        <v>73</v>
      </c>
      <c r="I2" s="61" t="s">
        <v>84</v>
      </c>
      <c r="J2" s="62" t="s">
        <v>1737</v>
      </c>
      <c r="K2" s="511" t="s">
        <v>1738</v>
      </c>
      <c r="L2" s="512"/>
      <c r="M2" s="512"/>
      <c r="N2" s="512"/>
      <c r="O2" s="512"/>
      <c r="P2" s="512"/>
      <c r="Q2" s="512"/>
      <c r="R2" s="512"/>
      <c r="S2" s="512"/>
      <c r="T2" s="512"/>
      <c r="U2" s="512"/>
      <c r="V2" s="512"/>
      <c r="W2" s="512"/>
      <c r="X2" s="513"/>
      <c r="Y2" s="81" t="s">
        <v>1739</v>
      </c>
    </row>
    <row r="3" spans="1:25" ht="63" customHeight="1" x14ac:dyDescent="0.25">
      <c r="A3" s="72" t="s">
        <v>1740</v>
      </c>
      <c r="B3" s="60">
        <v>2</v>
      </c>
      <c r="C3" s="60" t="s">
        <v>1741</v>
      </c>
      <c r="D3" s="60" t="s">
        <v>1742</v>
      </c>
      <c r="E3" s="64">
        <v>44650</v>
      </c>
      <c r="F3" s="64">
        <v>44751</v>
      </c>
      <c r="G3" s="64" t="s">
        <v>73</v>
      </c>
      <c r="H3" s="64" t="s">
        <v>73</v>
      </c>
      <c r="I3" s="64" t="s">
        <v>84</v>
      </c>
      <c r="J3" s="62" t="s">
        <v>1737</v>
      </c>
      <c r="K3" s="514"/>
      <c r="L3" s="515"/>
      <c r="M3" s="515"/>
      <c r="N3" s="515"/>
      <c r="O3" s="515"/>
      <c r="P3" s="515"/>
      <c r="Q3" s="515"/>
      <c r="R3" s="515"/>
      <c r="S3" s="515"/>
      <c r="T3" s="515"/>
      <c r="U3" s="515"/>
      <c r="V3" s="515"/>
      <c r="W3" s="515"/>
      <c r="X3" s="516"/>
      <c r="Y3" s="28" t="s">
        <v>1743</v>
      </c>
    </row>
    <row r="4" spans="1:25" ht="63" customHeight="1" x14ac:dyDescent="0.25">
      <c r="A4" s="140" t="s">
        <v>268</v>
      </c>
      <c r="B4" s="73" t="s">
        <v>1717</v>
      </c>
      <c r="C4" s="74" t="s">
        <v>1718</v>
      </c>
      <c r="D4" s="74" t="s">
        <v>1719</v>
      </c>
      <c r="E4" s="75" t="s">
        <v>1720</v>
      </c>
      <c r="F4" s="75" t="s">
        <v>1721</v>
      </c>
      <c r="G4" s="141" t="s">
        <v>1744</v>
      </c>
      <c r="H4" s="79" t="s">
        <v>1723</v>
      </c>
      <c r="I4" s="142" t="s">
        <v>1745</v>
      </c>
      <c r="J4" s="79" t="s">
        <v>1723</v>
      </c>
      <c r="K4" s="142" t="s">
        <v>1746</v>
      </c>
      <c r="L4" s="79" t="s">
        <v>1723</v>
      </c>
      <c r="M4" s="142" t="s">
        <v>1747</v>
      </c>
      <c r="N4" s="79" t="s">
        <v>1723</v>
      </c>
      <c r="O4" s="142" t="s">
        <v>1748</v>
      </c>
      <c r="P4" s="79" t="s">
        <v>1723</v>
      </c>
      <c r="Q4" s="142" t="s">
        <v>1749</v>
      </c>
      <c r="R4" s="79" t="s">
        <v>1723</v>
      </c>
      <c r="S4" s="142" t="s">
        <v>1750</v>
      </c>
      <c r="T4" s="79" t="s">
        <v>1723</v>
      </c>
      <c r="U4" s="142" t="s">
        <v>1751</v>
      </c>
      <c r="V4" s="79" t="s">
        <v>1723</v>
      </c>
      <c r="W4" s="142" t="s">
        <v>1752</v>
      </c>
      <c r="X4" s="79" t="s">
        <v>1723</v>
      </c>
      <c r="Y4" s="143" t="s">
        <v>1732</v>
      </c>
    </row>
    <row r="5" spans="1:25" ht="78.75" customHeight="1" x14ac:dyDescent="0.25">
      <c r="A5" s="76" t="s">
        <v>1753</v>
      </c>
      <c r="B5" s="65">
        <v>1</v>
      </c>
      <c r="C5" s="65" t="s">
        <v>1754</v>
      </c>
      <c r="D5" s="65" t="s">
        <v>1755</v>
      </c>
      <c r="E5" s="66">
        <v>44637</v>
      </c>
      <c r="F5" s="66">
        <v>44737</v>
      </c>
      <c r="G5" s="67" t="s">
        <v>34</v>
      </c>
      <c r="H5" s="67" t="s">
        <v>73</v>
      </c>
      <c r="I5" s="67" t="s">
        <v>34</v>
      </c>
      <c r="J5" s="67" t="s">
        <v>73</v>
      </c>
      <c r="K5" s="67" t="s">
        <v>34</v>
      </c>
      <c r="L5" s="67" t="s">
        <v>73</v>
      </c>
      <c r="M5" s="508" t="s">
        <v>1756</v>
      </c>
      <c r="N5" s="509"/>
      <c r="O5" s="509"/>
      <c r="P5" s="509"/>
      <c r="Q5" s="509"/>
      <c r="R5" s="509"/>
      <c r="S5" s="509"/>
      <c r="T5" s="509"/>
      <c r="U5" s="509"/>
      <c r="V5" s="509"/>
      <c r="W5" s="509"/>
      <c r="X5" s="510"/>
      <c r="Y5" s="82" t="s">
        <v>1757</v>
      </c>
    </row>
    <row r="6" spans="1:25" ht="70.5" customHeight="1" x14ac:dyDescent="0.25">
      <c r="A6" s="77" t="s">
        <v>1072</v>
      </c>
      <c r="B6" s="59">
        <v>1</v>
      </c>
      <c r="C6" s="59" t="s">
        <v>1758</v>
      </c>
      <c r="D6" s="59" t="s">
        <v>1759</v>
      </c>
      <c r="E6" s="61">
        <v>44642</v>
      </c>
      <c r="F6" s="61">
        <v>44741</v>
      </c>
      <c r="G6" s="62" t="s">
        <v>1760</v>
      </c>
      <c r="H6" s="62" t="s">
        <v>1761</v>
      </c>
      <c r="I6" s="62" t="s">
        <v>73</v>
      </c>
      <c r="J6" s="62" t="s">
        <v>73</v>
      </c>
      <c r="K6" s="62" t="s">
        <v>1762</v>
      </c>
      <c r="L6" s="62" t="s">
        <v>1762</v>
      </c>
      <c r="M6" s="508"/>
      <c r="N6" s="509"/>
      <c r="O6" s="509"/>
      <c r="P6" s="509"/>
      <c r="Q6" s="509"/>
      <c r="R6" s="509"/>
      <c r="S6" s="509"/>
      <c r="T6" s="509"/>
      <c r="U6" s="509"/>
      <c r="V6" s="509"/>
      <c r="W6" s="509"/>
      <c r="X6" s="510"/>
      <c r="Y6" s="57" t="s">
        <v>1763</v>
      </c>
    </row>
    <row r="7" spans="1:25" ht="65.25" customHeight="1" x14ac:dyDescent="0.25">
      <c r="A7" s="77" t="s">
        <v>215</v>
      </c>
      <c r="B7" s="59">
        <v>1</v>
      </c>
      <c r="C7" s="59" t="s">
        <v>1764</v>
      </c>
      <c r="D7" s="59" t="s">
        <v>1765</v>
      </c>
      <c r="E7" s="61">
        <v>44637</v>
      </c>
      <c r="F7" s="61">
        <v>44645</v>
      </c>
      <c r="G7" s="62" t="s">
        <v>73</v>
      </c>
      <c r="H7" s="62" t="s">
        <v>73</v>
      </c>
      <c r="I7" s="62" t="s">
        <v>73</v>
      </c>
      <c r="J7" s="62" t="s">
        <v>73</v>
      </c>
      <c r="K7" s="62" t="s">
        <v>34</v>
      </c>
      <c r="L7" s="62" t="s">
        <v>73</v>
      </c>
      <c r="M7" s="508"/>
      <c r="N7" s="509"/>
      <c r="O7" s="509"/>
      <c r="P7" s="509"/>
      <c r="Q7" s="509"/>
      <c r="R7" s="509"/>
      <c r="S7" s="509"/>
      <c r="T7" s="509"/>
      <c r="U7" s="509"/>
      <c r="V7" s="509"/>
      <c r="W7" s="509"/>
      <c r="X7" s="510"/>
      <c r="Y7" s="41" t="s">
        <v>1762</v>
      </c>
    </row>
    <row r="8" spans="1:25" ht="81.95" customHeight="1" x14ac:dyDescent="0.25">
      <c r="A8" s="77" t="s">
        <v>1766</v>
      </c>
      <c r="B8" s="59">
        <v>1</v>
      </c>
      <c r="C8" s="59" t="s">
        <v>1767</v>
      </c>
      <c r="D8" s="63" t="s">
        <v>1768</v>
      </c>
      <c r="E8" s="61">
        <v>44637</v>
      </c>
      <c r="F8" s="61">
        <v>44737</v>
      </c>
      <c r="G8" s="62" t="s">
        <v>34</v>
      </c>
      <c r="H8" s="62" t="s">
        <v>34</v>
      </c>
      <c r="I8" s="62" t="s">
        <v>34</v>
      </c>
      <c r="J8" s="62" t="s">
        <v>84</v>
      </c>
      <c r="K8" s="62" t="s">
        <v>73</v>
      </c>
      <c r="L8" s="62"/>
      <c r="M8" s="508"/>
      <c r="N8" s="509"/>
      <c r="O8" s="509"/>
      <c r="P8" s="509"/>
      <c r="Q8" s="509"/>
      <c r="R8" s="509"/>
      <c r="S8" s="509"/>
      <c r="T8" s="509"/>
      <c r="U8" s="509"/>
      <c r="V8" s="509"/>
      <c r="W8" s="509"/>
      <c r="X8" s="510"/>
      <c r="Y8" s="81" t="s">
        <v>1769</v>
      </c>
    </row>
    <row r="9" spans="1:25" ht="81.95" customHeight="1" x14ac:dyDescent="0.25">
      <c r="A9" s="77" t="s">
        <v>597</v>
      </c>
      <c r="B9" s="59">
        <v>1</v>
      </c>
      <c r="C9" s="59" t="s">
        <v>1770</v>
      </c>
      <c r="D9" s="63" t="s">
        <v>1768</v>
      </c>
      <c r="E9" s="61">
        <v>44638</v>
      </c>
      <c r="F9" s="61">
        <v>44738</v>
      </c>
      <c r="G9" s="62" t="s">
        <v>34</v>
      </c>
      <c r="H9" s="62" t="s">
        <v>73</v>
      </c>
      <c r="I9" s="62" t="s">
        <v>34</v>
      </c>
      <c r="J9" s="62" t="s">
        <v>73</v>
      </c>
      <c r="K9" s="62" t="s">
        <v>73</v>
      </c>
      <c r="L9" s="62" t="s">
        <v>1771</v>
      </c>
      <c r="M9" s="508"/>
      <c r="N9" s="509"/>
      <c r="O9" s="509"/>
      <c r="P9" s="509"/>
      <c r="Q9" s="509"/>
      <c r="R9" s="509"/>
      <c r="S9" s="509"/>
      <c r="T9" s="509"/>
      <c r="U9" s="509"/>
      <c r="V9" s="509"/>
      <c r="W9" s="509"/>
      <c r="X9" s="510"/>
      <c r="Y9" s="81" t="s">
        <v>1772</v>
      </c>
    </row>
    <row r="10" spans="1:25" ht="58.5" customHeight="1" x14ac:dyDescent="0.25"/>
    <row r="11" spans="1:25" ht="97.5" customHeight="1" x14ac:dyDescent="0.25"/>
    <row r="12" spans="1:25" ht="96.75" customHeight="1" x14ac:dyDescent="0.25"/>
    <row r="13" spans="1:25" x14ac:dyDescent="0.25">
      <c r="G13" s="78"/>
      <c r="H13" s="78"/>
    </row>
  </sheetData>
  <mergeCells count="2">
    <mergeCell ref="M5:X9"/>
    <mergeCell ref="K2:X3"/>
  </mergeCells>
  <printOptions horizontalCentered="1" verticalCentered="1"/>
  <pageMargins left="0.11811023622047245" right="0.11811023622047245" top="0.15748031496062992" bottom="0.15748031496062992" header="0.31496062992125984" footer="0.31496062992125984"/>
  <pageSetup paperSize="9" scale="53" fitToHeight="0"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ilha12"/>
  <dimension ref="A1:J13"/>
  <sheetViews>
    <sheetView zoomScale="80" zoomScaleNormal="80" workbookViewId="0">
      <pane xSplit="1" ySplit="6" topLeftCell="D11" activePane="bottomRight" state="frozen"/>
      <selection pane="topRight" activeCell="B1" sqref="B1"/>
      <selection pane="bottomLeft" activeCell="A3" sqref="A3"/>
      <selection pane="bottomRight" activeCell="E11" sqref="E11"/>
    </sheetView>
  </sheetViews>
  <sheetFormatPr defaultRowHeight="15" x14ac:dyDescent="0.25"/>
  <cols>
    <col min="1" max="1" width="43.28515625" customWidth="1"/>
    <col min="2" max="3" width="18" customWidth="1"/>
    <col min="4" max="4" width="16.7109375" customWidth="1"/>
    <col min="5" max="8" width="14.28515625" customWidth="1"/>
    <col min="9" max="9" width="50.5703125" customWidth="1"/>
    <col min="10" max="10" width="17" customWidth="1"/>
  </cols>
  <sheetData>
    <row r="1" spans="1:10" ht="21" x14ac:dyDescent="0.25">
      <c r="A1" s="517" t="s">
        <v>0</v>
      </c>
      <c r="B1" s="517"/>
      <c r="C1" s="517"/>
      <c r="D1" s="517"/>
      <c r="E1" s="517"/>
      <c r="F1" s="517"/>
      <c r="G1" s="517"/>
      <c r="H1" s="517"/>
      <c r="I1" s="517"/>
      <c r="J1" s="517"/>
    </row>
    <row r="2" spans="1:10" ht="21" customHeight="1" x14ac:dyDescent="0.25">
      <c r="A2" s="522" t="s">
        <v>1</v>
      </c>
      <c r="B2" s="522"/>
      <c r="C2" s="522"/>
      <c r="D2" s="522"/>
      <c r="E2" s="522"/>
      <c r="F2" s="522"/>
      <c r="G2" s="522"/>
      <c r="H2" s="522"/>
      <c r="I2" s="522"/>
      <c r="J2" s="522"/>
    </row>
    <row r="3" spans="1:10" ht="21" customHeight="1" x14ac:dyDescent="0.25">
      <c r="A3" s="518" t="s">
        <v>1773</v>
      </c>
      <c r="B3" s="518"/>
      <c r="C3" s="518"/>
      <c r="D3" s="518"/>
      <c r="E3" s="518"/>
      <c r="F3" s="518"/>
      <c r="G3" s="518"/>
      <c r="H3" s="518"/>
      <c r="I3" s="518"/>
      <c r="J3" s="518"/>
    </row>
    <row r="4" spans="1:10" ht="27" customHeight="1" x14ac:dyDescent="0.25">
      <c r="A4" s="528" t="s">
        <v>1774</v>
      </c>
      <c r="B4" s="528"/>
      <c r="C4" s="528"/>
      <c r="D4" s="528"/>
      <c r="E4" s="528"/>
      <c r="F4" s="528"/>
      <c r="G4" s="528"/>
      <c r="H4" s="528"/>
      <c r="I4" s="528"/>
      <c r="J4" s="528"/>
    </row>
    <row r="5" spans="1:10" ht="21" customHeight="1" x14ac:dyDescent="0.25">
      <c r="A5" s="519" t="s">
        <v>1775</v>
      </c>
      <c r="B5" s="519" t="s">
        <v>255</v>
      </c>
      <c r="C5" s="519" t="s">
        <v>256</v>
      </c>
      <c r="D5" s="519" t="s">
        <v>1776</v>
      </c>
      <c r="E5" s="523" t="s">
        <v>258</v>
      </c>
      <c r="F5" s="524"/>
      <c r="G5" s="524"/>
      <c r="H5" s="524"/>
      <c r="I5" s="525"/>
      <c r="J5" s="526" t="s">
        <v>1777</v>
      </c>
    </row>
    <row r="6" spans="1:10" x14ac:dyDescent="0.25">
      <c r="A6" s="520"/>
      <c r="B6" s="520"/>
      <c r="C6" s="520"/>
      <c r="D6" s="521"/>
      <c r="E6" s="94" t="s">
        <v>1778</v>
      </c>
      <c r="F6" s="94" t="s">
        <v>1779</v>
      </c>
      <c r="G6" s="94" t="s">
        <v>264</v>
      </c>
      <c r="H6" s="94" t="s">
        <v>1780</v>
      </c>
      <c r="I6" s="94" t="s">
        <v>266</v>
      </c>
      <c r="J6" s="527"/>
    </row>
    <row r="7" spans="1:10" ht="86.25" customHeight="1" x14ac:dyDescent="0.25">
      <c r="A7" s="85" t="s">
        <v>21</v>
      </c>
      <c r="B7" s="14" t="s">
        <v>1781</v>
      </c>
      <c r="C7" s="2" t="s">
        <v>1782</v>
      </c>
      <c r="D7" s="1" t="s">
        <v>1783</v>
      </c>
      <c r="E7" s="96">
        <v>44335</v>
      </c>
      <c r="F7" s="95"/>
      <c r="G7" s="95" t="s">
        <v>1784</v>
      </c>
      <c r="H7" s="97">
        <v>0.47916666666666669</v>
      </c>
      <c r="I7" s="95" t="s">
        <v>1785</v>
      </c>
      <c r="J7" s="91" t="s">
        <v>1762</v>
      </c>
    </row>
    <row r="8" spans="1:10" ht="68.25" customHeight="1" x14ac:dyDescent="0.25">
      <c r="A8" s="85" t="s">
        <v>1228</v>
      </c>
      <c r="B8" s="14" t="s">
        <v>1786</v>
      </c>
      <c r="C8" s="2" t="s">
        <v>1787</v>
      </c>
      <c r="D8" s="1" t="s">
        <v>1788</v>
      </c>
      <c r="E8" s="90">
        <v>44354</v>
      </c>
      <c r="F8" s="88"/>
      <c r="G8" s="88" t="s">
        <v>1784</v>
      </c>
      <c r="H8" s="93">
        <v>0.66666666666666663</v>
      </c>
      <c r="I8" s="88" t="s">
        <v>1789</v>
      </c>
      <c r="J8" s="91" t="s">
        <v>1762</v>
      </c>
    </row>
    <row r="9" spans="1:10" ht="117.75" customHeight="1" x14ac:dyDescent="0.25">
      <c r="A9" s="85" t="s">
        <v>213</v>
      </c>
      <c r="B9" s="14"/>
      <c r="C9" s="2" t="s">
        <v>1790</v>
      </c>
      <c r="D9" s="1" t="s">
        <v>1788</v>
      </c>
      <c r="E9" s="90">
        <v>44306</v>
      </c>
      <c r="F9" s="88"/>
      <c r="G9" s="88" t="s">
        <v>1784</v>
      </c>
      <c r="H9" s="93">
        <v>0.625</v>
      </c>
      <c r="I9" s="88" t="s">
        <v>1791</v>
      </c>
      <c r="J9" s="92" t="s">
        <v>1792</v>
      </c>
    </row>
    <row r="10" spans="1:10" ht="89.25" customHeight="1" x14ac:dyDescent="0.25">
      <c r="A10" s="85" t="s">
        <v>494</v>
      </c>
      <c r="B10" s="14" t="s">
        <v>1781</v>
      </c>
      <c r="C10" s="2" t="s">
        <v>1793</v>
      </c>
      <c r="D10" s="1" t="s">
        <v>103</v>
      </c>
      <c r="E10" s="90">
        <v>44322</v>
      </c>
      <c r="F10" s="88"/>
      <c r="G10" s="88" t="s">
        <v>1784</v>
      </c>
      <c r="H10" s="93">
        <v>0.625</v>
      </c>
      <c r="I10" s="88" t="s">
        <v>1794</v>
      </c>
      <c r="J10" s="91" t="s">
        <v>1762</v>
      </c>
    </row>
    <row r="11" spans="1:10" ht="78" customHeight="1" x14ac:dyDescent="0.25">
      <c r="A11" s="85" t="s">
        <v>1324</v>
      </c>
      <c r="B11" s="14"/>
      <c r="C11" s="2" t="s">
        <v>1795</v>
      </c>
      <c r="D11" s="1" t="s">
        <v>103</v>
      </c>
      <c r="E11" s="90">
        <v>44329</v>
      </c>
      <c r="F11" s="88"/>
      <c r="G11" s="88" t="s">
        <v>1784</v>
      </c>
      <c r="H11" s="93">
        <v>0.625</v>
      </c>
      <c r="I11" s="88" t="s">
        <v>1796</v>
      </c>
      <c r="J11" s="92" t="s">
        <v>1792</v>
      </c>
    </row>
    <row r="12" spans="1:10" ht="132.75" customHeight="1" x14ac:dyDescent="0.25">
      <c r="A12" s="85" t="s">
        <v>1797</v>
      </c>
      <c r="B12" s="14"/>
      <c r="C12" s="87" t="s">
        <v>1798</v>
      </c>
      <c r="D12" s="86" t="s">
        <v>1788</v>
      </c>
      <c r="E12" s="90">
        <v>44258</v>
      </c>
      <c r="F12" s="89"/>
      <c r="G12" s="88" t="s">
        <v>1784</v>
      </c>
      <c r="H12" s="93">
        <v>0.67499999999999993</v>
      </c>
      <c r="I12" s="88" t="s">
        <v>1799</v>
      </c>
      <c r="J12" s="92" t="s">
        <v>1792</v>
      </c>
    </row>
    <row r="13" spans="1:10" ht="150.75" customHeight="1" x14ac:dyDescent="0.25">
      <c r="A13" s="85" t="s">
        <v>1460</v>
      </c>
      <c r="B13" s="14" t="s">
        <v>1781</v>
      </c>
      <c r="C13" s="2" t="s">
        <v>1800</v>
      </c>
      <c r="D13" s="1" t="s">
        <v>1783</v>
      </c>
      <c r="E13" s="90">
        <v>44299</v>
      </c>
      <c r="F13" s="88"/>
      <c r="G13" s="88" t="s">
        <v>1784</v>
      </c>
      <c r="H13" s="93">
        <v>0.66666666666666663</v>
      </c>
      <c r="I13" s="88" t="s">
        <v>1801</v>
      </c>
      <c r="J13" s="91" t="s">
        <v>1802</v>
      </c>
    </row>
  </sheetData>
  <mergeCells count="10">
    <mergeCell ref="A1:J1"/>
    <mergeCell ref="A3:J3"/>
    <mergeCell ref="A5:A6"/>
    <mergeCell ref="D5:D6"/>
    <mergeCell ref="B5:B6"/>
    <mergeCell ref="C5:C6"/>
    <mergeCell ref="A2:J2"/>
    <mergeCell ref="E5:I5"/>
    <mergeCell ref="J5:J6"/>
    <mergeCell ref="A4:J4"/>
  </mergeCells>
  <pageMargins left="0.511811024" right="0.511811024" top="0.78740157499999996" bottom="0.78740157499999996" header="0.31496062000000002" footer="0.31496062000000002"/>
  <pageSetup paperSize="9"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45"/>
  <sheetViews>
    <sheetView workbookViewId="0">
      <pane xSplit="1" topLeftCell="B1" activePane="topRight" state="frozen"/>
      <selection pane="topRight" activeCell="B14" sqref="B14"/>
    </sheetView>
  </sheetViews>
  <sheetFormatPr defaultRowHeight="15" x14ac:dyDescent="0.25"/>
  <cols>
    <col min="1" max="3" width="42.7109375" customWidth="1"/>
    <col min="4" max="4" width="27.42578125" customWidth="1"/>
    <col min="5" max="5" width="23.28515625" customWidth="1"/>
    <col min="6" max="6" width="24.5703125" customWidth="1"/>
    <col min="7" max="7" width="20.42578125" customWidth="1"/>
    <col min="8" max="8" width="26.85546875" customWidth="1"/>
    <col min="9" max="9" width="15.5703125" customWidth="1"/>
    <col min="10" max="10" width="16.5703125" customWidth="1"/>
    <col min="11" max="11" width="35.85546875" customWidth="1"/>
    <col min="12" max="12" width="63.7109375" customWidth="1"/>
  </cols>
  <sheetData>
    <row r="1" spans="1:12" ht="21" x14ac:dyDescent="0.25">
      <c r="A1" s="421" t="s">
        <v>0</v>
      </c>
      <c r="B1" s="422"/>
      <c r="C1" s="422"/>
      <c r="D1" s="422"/>
      <c r="E1" s="422"/>
      <c r="F1" s="422"/>
      <c r="G1" s="422"/>
      <c r="H1" s="422"/>
      <c r="I1" s="422"/>
      <c r="J1" s="422"/>
      <c r="K1" s="422"/>
      <c r="L1" s="423"/>
    </row>
    <row r="2" spans="1:12" ht="21" x14ac:dyDescent="0.25">
      <c r="A2" s="424" t="s">
        <v>1</v>
      </c>
      <c r="B2" s="425"/>
      <c r="C2" s="425"/>
      <c r="D2" s="425"/>
      <c r="E2" s="425"/>
      <c r="F2" s="425"/>
      <c r="G2" s="425"/>
      <c r="H2" s="425"/>
      <c r="I2" s="425"/>
      <c r="J2" s="425"/>
      <c r="K2" s="425"/>
      <c r="L2" s="426"/>
    </row>
    <row r="3" spans="1:12" x14ac:dyDescent="0.25">
      <c r="A3" s="427" t="s">
        <v>1803</v>
      </c>
      <c r="B3" s="428"/>
      <c r="C3" s="428"/>
      <c r="D3" s="428"/>
      <c r="E3" s="428"/>
      <c r="F3" s="428"/>
      <c r="G3" s="428"/>
      <c r="H3" s="428"/>
      <c r="I3" s="428"/>
      <c r="J3" s="428"/>
      <c r="K3" s="428"/>
      <c r="L3" s="429"/>
    </row>
    <row r="4" spans="1:12" x14ac:dyDescent="0.25">
      <c r="A4" s="538" t="s">
        <v>2</v>
      </c>
      <c r="B4" s="539"/>
      <c r="C4" s="539"/>
      <c r="D4" s="539"/>
      <c r="E4" s="539"/>
      <c r="F4" s="539"/>
      <c r="G4" s="539"/>
      <c r="H4" s="539"/>
      <c r="I4" s="539"/>
      <c r="J4" s="539"/>
      <c r="K4" s="539"/>
      <c r="L4" s="540"/>
    </row>
    <row r="5" spans="1:12" ht="23.25" x14ac:dyDescent="0.35">
      <c r="A5" s="541" t="s">
        <v>3</v>
      </c>
      <c r="B5" s="542"/>
      <c r="C5" s="542"/>
      <c r="D5" s="542"/>
      <c r="E5" s="542"/>
      <c r="F5" s="542"/>
      <c r="G5" s="542"/>
      <c r="H5" s="542"/>
      <c r="I5" s="542"/>
      <c r="J5" s="542"/>
      <c r="K5" s="542"/>
      <c r="L5" s="543"/>
    </row>
    <row r="6" spans="1:12" ht="12.75" customHeight="1" x14ac:dyDescent="0.35">
      <c r="A6" s="178"/>
      <c r="B6" s="179"/>
      <c r="C6" s="179"/>
      <c r="D6" s="179"/>
      <c r="E6" s="179"/>
      <c r="F6" s="179"/>
      <c r="G6" s="179"/>
      <c r="H6" s="179"/>
      <c r="I6" s="179"/>
      <c r="J6" s="179"/>
      <c r="K6" s="179"/>
      <c r="L6" s="180"/>
    </row>
    <row r="7" spans="1:12" s="196" customFormat="1" ht="15" customHeight="1" x14ac:dyDescent="0.25">
      <c r="A7" s="529" t="s">
        <v>4</v>
      </c>
      <c r="B7" s="529" t="s">
        <v>5</v>
      </c>
      <c r="C7" s="535" t="s">
        <v>6</v>
      </c>
      <c r="D7" s="531" t="s">
        <v>7</v>
      </c>
      <c r="E7" s="533" t="s">
        <v>8</v>
      </c>
      <c r="F7" s="533" t="s">
        <v>9</v>
      </c>
      <c r="G7" s="533" t="s">
        <v>10</v>
      </c>
      <c r="H7" s="533" t="s">
        <v>11</v>
      </c>
      <c r="I7" s="533" t="s">
        <v>12</v>
      </c>
      <c r="J7" s="546" t="s">
        <v>1804</v>
      </c>
      <c r="K7" s="548" t="s">
        <v>266</v>
      </c>
      <c r="L7" s="544" t="s">
        <v>20</v>
      </c>
    </row>
    <row r="8" spans="1:12" s="197" customFormat="1" x14ac:dyDescent="0.25">
      <c r="A8" s="530"/>
      <c r="B8" s="537"/>
      <c r="C8" s="536"/>
      <c r="D8" s="532"/>
      <c r="E8" s="534"/>
      <c r="F8" s="534"/>
      <c r="G8" s="534"/>
      <c r="H8" s="534"/>
      <c r="I8" s="534"/>
      <c r="J8" s="547"/>
      <c r="K8" s="549"/>
      <c r="L8" s="545"/>
    </row>
    <row r="9" spans="1:12" ht="95.25" customHeight="1" x14ac:dyDescent="0.25">
      <c r="A9" s="188" t="s">
        <v>1805</v>
      </c>
      <c r="B9" s="201" t="s">
        <v>1806</v>
      </c>
      <c r="C9" s="290" t="s">
        <v>1807</v>
      </c>
      <c r="D9" s="189" t="s">
        <v>1808</v>
      </c>
      <c r="E9" s="190" t="s">
        <v>1809</v>
      </c>
      <c r="F9" s="190" t="s">
        <v>1810</v>
      </c>
      <c r="G9" s="291" t="s">
        <v>1811</v>
      </c>
      <c r="H9" s="291" t="s">
        <v>1812</v>
      </c>
      <c r="I9" s="291" t="s">
        <v>1813</v>
      </c>
      <c r="J9" s="292" t="s">
        <v>1762</v>
      </c>
      <c r="K9" s="184" t="s">
        <v>1762</v>
      </c>
      <c r="L9" s="293" t="s">
        <v>1814</v>
      </c>
    </row>
    <row r="10" spans="1:12" ht="72.75" customHeight="1" x14ac:dyDescent="0.25">
      <c r="A10" s="188" t="s">
        <v>963</v>
      </c>
      <c r="B10" s="202" t="s">
        <v>1815</v>
      </c>
      <c r="C10" s="220" t="s">
        <v>1807</v>
      </c>
      <c r="D10" s="185" t="s">
        <v>273</v>
      </c>
      <c r="E10" s="185" t="s">
        <v>1816</v>
      </c>
      <c r="F10" s="185" t="s">
        <v>1817</v>
      </c>
      <c r="G10" s="186" t="s">
        <v>1818</v>
      </c>
      <c r="H10" s="187" t="s">
        <v>1819</v>
      </c>
      <c r="I10" s="186" t="s">
        <v>103</v>
      </c>
      <c r="J10" s="186" t="s">
        <v>1762</v>
      </c>
      <c r="K10" s="184" t="s">
        <v>1762</v>
      </c>
      <c r="L10" s="198" t="s">
        <v>1820</v>
      </c>
    </row>
    <row r="11" spans="1:12" ht="178.5" customHeight="1" x14ac:dyDescent="0.25">
      <c r="A11" s="294" t="s">
        <v>1821</v>
      </c>
      <c r="B11" s="295" t="s">
        <v>1822</v>
      </c>
      <c r="C11" s="296" t="s">
        <v>1823</v>
      </c>
      <c r="D11" s="296" t="s">
        <v>1824</v>
      </c>
      <c r="E11" s="296" t="s">
        <v>1825</v>
      </c>
      <c r="F11" s="296" t="s">
        <v>1826</v>
      </c>
      <c r="G11" s="296" t="s">
        <v>69</v>
      </c>
      <c r="H11" s="296" t="s">
        <v>2</v>
      </c>
      <c r="I11" s="296" t="s">
        <v>1827</v>
      </c>
      <c r="J11" s="296" t="s">
        <v>2</v>
      </c>
      <c r="K11" s="296" t="s">
        <v>2</v>
      </c>
      <c r="L11" s="297" t="s">
        <v>1828</v>
      </c>
    </row>
    <row r="12" spans="1:12" ht="178.5" customHeight="1" x14ac:dyDescent="0.25">
      <c r="A12" s="294" t="s">
        <v>1829</v>
      </c>
      <c r="B12" s="295" t="s">
        <v>1830</v>
      </c>
      <c r="C12" s="296" t="s">
        <v>1823</v>
      </c>
      <c r="D12" s="296" t="s">
        <v>1831</v>
      </c>
      <c r="E12" s="296" t="s">
        <v>1832</v>
      </c>
      <c r="F12" s="296" t="s">
        <v>997</v>
      </c>
      <c r="G12" s="296" t="s">
        <v>69</v>
      </c>
      <c r="H12" s="296" t="s">
        <v>2</v>
      </c>
      <c r="I12" s="296" t="s">
        <v>1827</v>
      </c>
      <c r="J12" s="298" t="s">
        <v>2</v>
      </c>
      <c r="K12" s="296" t="s">
        <v>2</v>
      </c>
      <c r="L12" s="297" t="s">
        <v>1833</v>
      </c>
    </row>
    <row r="13" spans="1:12" ht="178.5" customHeight="1" x14ac:dyDescent="0.25">
      <c r="A13" s="294" t="s">
        <v>1834</v>
      </c>
      <c r="B13" s="295" t="s">
        <v>1835</v>
      </c>
      <c r="C13" s="296" t="s">
        <v>1823</v>
      </c>
      <c r="D13" s="296" t="s">
        <v>1836</v>
      </c>
      <c r="E13" s="296" t="s">
        <v>1837</v>
      </c>
      <c r="F13" s="296" t="s">
        <v>1049</v>
      </c>
      <c r="G13" s="296" t="s">
        <v>69</v>
      </c>
      <c r="H13" s="296" t="s">
        <v>2</v>
      </c>
      <c r="I13" s="296" t="s">
        <v>1827</v>
      </c>
      <c r="J13" s="298" t="s">
        <v>2</v>
      </c>
      <c r="K13" s="296" t="s">
        <v>2</v>
      </c>
      <c r="L13" s="297" t="s">
        <v>1838</v>
      </c>
    </row>
    <row r="14" spans="1:12" x14ac:dyDescent="0.25">
      <c r="A14" s="160" t="s">
        <v>2</v>
      </c>
      <c r="B14" s="202"/>
      <c r="C14" s="299" t="s">
        <v>2</v>
      </c>
      <c r="D14" s="182"/>
      <c r="E14" s="182"/>
      <c r="F14" s="182"/>
      <c r="G14" s="163" t="s">
        <v>2</v>
      </c>
      <c r="H14" s="163" t="s">
        <v>2</v>
      </c>
      <c r="I14" s="163"/>
      <c r="J14" s="161" t="s">
        <v>2</v>
      </c>
      <c r="K14" s="163" t="s">
        <v>2</v>
      </c>
      <c r="L14" s="164" t="s">
        <v>2</v>
      </c>
    </row>
    <row r="15" spans="1:12" x14ac:dyDescent="0.25">
      <c r="A15" s="160" t="s">
        <v>2</v>
      </c>
      <c r="B15" s="202"/>
      <c r="C15" s="299" t="s">
        <v>2</v>
      </c>
      <c r="D15" s="182"/>
      <c r="E15" s="182"/>
      <c r="F15" s="182"/>
      <c r="G15" s="163" t="s">
        <v>2</v>
      </c>
      <c r="H15" s="163" t="s">
        <v>2</v>
      </c>
      <c r="I15" s="163"/>
      <c r="J15" s="161" t="s">
        <v>2</v>
      </c>
      <c r="K15" s="163" t="s">
        <v>2</v>
      </c>
      <c r="L15" s="164" t="s">
        <v>2</v>
      </c>
    </row>
    <row r="16" spans="1:12" x14ac:dyDescent="0.25">
      <c r="A16" s="160" t="s">
        <v>2</v>
      </c>
      <c r="B16" s="202"/>
      <c r="C16" s="299" t="s">
        <v>2</v>
      </c>
      <c r="D16" s="182"/>
      <c r="E16" s="182"/>
      <c r="F16" s="182"/>
      <c r="G16" s="163" t="s">
        <v>2</v>
      </c>
      <c r="H16" s="163" t="s">
        <v>2</v>
      </c>
      <c r="I16" s="163"/>
      <c r="J16" s="162" t="s">
        <v>2</v>
      </c>
      <c r="K16" s="163" t="s">
        <v>2</v>
      </c>
      <c r="L16" s="164" t="s">
        <v>2</v>
      </c>
    </row>
    <row r="17" spans="1:12" x14ac:dyDescent="0.25">
      <c r="A17" s="160" t="s">
        <v>2</v>
      </c>
      <c r="B17" s="202"/>
      <c r="C17" s="299" t="s">
        <v>2</v>
      </c>
      <c r="D17" s="182"/>
      <c r="E17" s="182"/>
      <c r="F17" s="182"/>
      <c r="G17" s="163" t="s">
        <v>2</v>
      </c>
      <c r="H17" s="163" t="s">
        <v>2</v>
      </c>
      <c r="I17" s="163"/>
      <c r="J17" s="162" t="s">
        <v>2</v>
      </c>
      <c r="K17" s="163" t="s">
        <v>2</v>
      </c>
      <c r="L17" s="164" t="s">
        <v>2</v>
      </c>
    </row>
    <row r="18" spans="1:12" x14ac:dyDescent="0.25">
      <c r="A18" s="160" t="s">
        <v>2</v>
      </c>
      <c r="B18" s="202"/>
      <c r="C18" s="299" t="s">
        <v>2</v>
      </c>
      <c r="D18" s="182"/>
      <c r="E18" s="182"/>
      <c r="F18" s="182"/>
      <c r="G18" s="163" t="s">
        <v>2</v>
      </c>
      <c r="H18" s="163" t="s">
        <v>2</v>
      </c>
      <c r="I18" s="163"/>
      <c r="J18" s="162" t="s">
        <v>2</v>
      </c>
      <c r="K18" s="163" t="s">
        <v>2</v>
      </c>
      <c r="L18" s="164" t="s">
        <v>2</v>
      </c>
    </row>
    <row r="19" spans="1:12" x14ac:dyDescent="0.25">
      <c r="A19" s="160" t="s">
        <v>2</v>
      </c>
      <c r="B19" s="202"/>
      <c r="C19" s="299" t="s">
        <v>2</v>
      </c>
      <c r="D19" s="182"/>
      <c r="E19" s="182"/>
      <c r="F19" s="182"/>
      <c r="G19" s="163" t="s">
        <v>2</v>
      </c>
      <c r="H19" s="163" t="s">
        <v>2</v>
      </c>
      <c r="I19" s="163"/>
      <c r="J19" s="163" t="s">
        <v>2</v>
      </c>
      <c r="K19" s="163" t="s">
        <v>2</v>
      </c>
      <c r="L19" s="164" t="s">
        <v>2</v>
      </c>
    </row>
    <row r="20" spans="1:12" x14ac:dyDescent="0.25">
      <c r="A20" s="160" t="s">
        <v>2</v>
      </c>
      <c r="B20" s="202"/>
      <c r="C20" s="299" t="s">
        <v>2</v>
      </c>
      <c r="D20" s="182"/>
      <c r="E20" s="182"/>
      <c r="F20" s="182"/>
      <c r="G20" s="163" t="s">
        <v>2</v>
      </c>
      <c r="H20" s="163" t="s">
        <v>2</v>
      </c>
      <c r="I20" s="163"/>
      <c r="J20" s="163" t="s">
        <v>2</v>
      </c>
      <c r="K20" s="163" t="s">
        <v>2</v>
      </c>
      <c r="L20" s="165" t="s">
        <v>2</v>
      </c>
    </row>
    <row r="21" spans="1:12" x14ac:dyDescent="0.25">
      <c r="A21" s="160" t="s">
        <v>2</v>
      </c>
      <c r="B21" s="202"/>
      <c r="C21" s="299" t="s">
        <v>2</v>
      </c>
      <c r="D21" s="182"/>
      <c r="E21" s="182"/>
      <c r="F21" s="182"/>
      <c r="G21" s="163" t="s">
        <v>2</v>
      </c>
      <c r="H21" s="163" t="s">
        <v>2</v>
      </c>
      <c r="I21" s="163"/>
      <c r="J21" s="161" t="s">
        <v>2</v>
      </c>
      <c r="K21" s="163" t="s">
        <v>2</v>
      </c>
      <c r="L21" s="164" t="s">
        <v>2</v>
      </c>
    </row>
    <row r="22" spans="1:12" x14ac:dyDescent="0.25">
      <c r="A22" s="160" t="s">
        <v>2</v>
      </c>
      <c r="B22" s="202"/>
      <c r="C22" s="299" t="s">
        <v>2</v>
      </c>
      <c r="D22" s="182"/>
      <c r="E22" s="182"/>
      <c r="F22" s="182"/>
      <c r="G22" s="163" t="s">
        <v>2</v>
      </c>
      <c r="H22" s="163" t="s">
        <v>2</v>
      </c>
      <c r="I22" s="163"/>
      <c r="J22" s="161" t="s">
        <v>2</v>
      </c>
      <c r="K22" s="163" t="s">
        <v>2</v>
      </c>
      <c r="L22" s="165" t="s">
        <v>2</v>
      </c>
    </row>
    <row r="23" spans="1:12" x14ac:dyDescent="0.25">
      <c r="A23" s="160" t="s">
        <v>2</v>
      </c>
      <c r="B23" s="202"/>
      <c r="C23" s="299" t="s">
        <v>2</v>
      </c>
      <c r="D23" s="182"/>
      <c r="E23" s="182"/>
      <c r="F23" s="182"/>
      <c r="G23" s="163" t="s">
        <v>2</v>
      </c>
      <c r="H23" s="163" t="s">
        <v>2</v>
      </c>
      <c r="I23" s="163"/>
      <c r="J23" s="161" t="s">
        <v>2</v>
      </c>
      <c r="K23" s="163" t="s">
        <v>2</v>
      </c>
      <c r="L23" s="165" t="s">
        <v>2</v>
      </c>
    </row>
    <row r="24" spans="1:12" x14ac:dyDescent="0.25">
      <c r="A24" s="160" t="s">
        <v>2</v>
      </c>
      <c r="B24" s="202"/>
      <c r="C24" s="299" t="s">
        <v>2</v>
      </c>
      <c r="D24" s="182"/>
      <c r="E24" s="182"/>
      <c r="F24" s="182"/>
      <c r="G24" s="163" t="s">
        <v>2</v>
      </c>
      <c r="H24" s="163" t="s">
        <v>2</v>
      </c>
      <c r="I24" s="163"/>
      <c r="J24" s="163" t="s">
        <v>2</v>
      </c>
      <c r="K24" s="163" t="s">
        <v>2</v>
      </c>
      <c r="L24" s="164" t="s">
        <v>2</v>
      </c>
    </row>
    <row r="25" spans="1:12" x14ac:dyDescent="0.25">
      <c r="A25" s="160" t="s">
        <v>2</v>
      </c>
      <c r="B25" s="202"/>
      <c r="C25" s="299" t="s">
        <v>2</v>
      </c>
      <c r="D25" s="182"/>
      <c r="E25" s="182"/>
      <c r="F25" s="182"/>
      <c r="G25" s="163" t="s">
        <v>2</v>
      </c>
      <c r="H25" s="163" t="s">
        <v>2</v>
      </c>
      <c r="I25" s="163"/>
      <c r="J25" s="163" t="s">
        <v>2</v>
      </c>
      <c r="K25" s="163" t="s">
        <v>2</v>
      </c>
      <c r="L25" s="165" t="s">
        <v>2</v>
      </c>
    </row>
    <row r="26" spans="1:12" x14ac:dyDescent="0.25">
      <c r="A26" s="160" t="s">
        <v>2</v>
      </c>
      <c r="B26" s="202"/>
      <c r="C26" s="299" t="s">
        <v>2</v>
      </c>
      <c r="D26" s="182"/>
      <c r="E26" s="182"/>
      <c r="F26" s="182"/>
      <c r="G26" s="163" t="s">
        <v>2</v>
      </c>
      <c r="H26" s="163" t="s">
        <v>2</v>
      </c>
      <c r="I26" s="163"/>
      <c r="J26" s="163" t="s">
        <v>2</v>
      </c>
      <c r="K26" s="163" t="s">
        <v>2</v>
      </c>
      <c r="L26" s="164" t="s">
        <v>2</v>
      </c>
    </row>
    <row r="27" spans="1:12" x14ac:dyDescent="0.25">
      <c r="A27" s="160" t="s">
        <v>2</v>
      </c>
      <c r="B27" s="202"/>
      <c r="C27" s="299" t="s">
        <v>2</v>
      </c>
      <c r="D27" s="182"/>
      <c r="E27" s="182"/>
      <c r="F27" s="182"/>
      <c r="G27" s="163" t="s">
        <v>2</v>
      </c>
      <c r="H27" s="163" t="s">
        <v>2</v>
      </c>
      <c r="I27" s="163"/>
      <c r="J27" s="163" t="s">
        <v>2</v>
      </c>
      <c r="K27" s="163" t="s">
        <v>2</v>
      </c>
      <c r="L27" s="165" t="s">
        <v>2</v>
      </c>
    </row>
    <row r="28" spans="1:12" x14ac:dyDescent="0.25">
      <c r="A28" s="160" t="s">
        <v>2</v>
      </c>
      <c r="B28" s="202"/>
      <c r="C28" s="299" t="s">
        <v>2</v>
      </c>
      <c r="D28" s="182"/>
      <c r="E28" s="182"/>
      <c r="F28" s="182"/>
      <c r="G28" s="163" t="s">
        <v>2</v>
      </c>
      <c r="H28" s="163" t="s">
        <v>2</v>
      </c>
      <c r="I28" s="163"/>
      <c r="J28" s="163" t="s">
        <v>2</v>
      </c>
      <c r="K28" s="163" t="s">
        <v>2</v>
      </c>
      <c r="L28" s="164" t="s">
        <v>2</v>
      </c>
    </row>
    <row r="29" spans="1:12" x14ac:dyDescent="0.25">
      <c r="A29" s="160" t="s">
        <v>2</v>
      </c>
      <c r="B29" s="202"/>
      <c r="C29" s="299" t="s">
        <v>2</v>
      </c>
      <c r="D29" s="182"/>
      <c r="E29" s="182"/>
      <c r="F29" s="182"/>
      <c r="G29" s="163" t="s">
        <v>2</v>
      </c>
      <c r="H29" s="163" t="s">
        <v>2</v>
      </c>
      <c r="I29" s="163"/>
      <c r="J29" s="163" t="s">
        <v>2</v>
      </c>
      <c r="K29" s="163" t="s">
        <v>2</v>
      </c>
      <c r="L29" s="165" t="s">
        <v>2</v>
      </c>
    </row>
    <row r="30" spans="1:12" x14ac:dyDescent="0.25">
      <c r="A30" s="160" t="s">
        <v>2</v>
      </c>
      <c r="B30" s="202"/>
      <c r="C30" s="299" t="s">
        <v>2</v>
      </c>
      <c r="D30" s="182"/>
      <c r="E30" s="182"/>
      <c r="F30" s="182"/>
      <c r="G30" s="163" t="s">
        <v>2</v>
      </c>
      <c r="H30" s="163" t="s">
        <v>2</v>
      </c>
      <c r="I30" s="163"/>
      <c r="J30" s="163" t="s">
        <v>2</v>
      </c>
      <c r="K30" s="163" t="s">
        <v>2</v>
      </c>
      <c r="L30" s="164" t="s">
        <v>2</v>
      </c>
    </row>
    <row r="31" spans="1:12" x14ac:dyDescent="0.25">
      <c r="A31" s="160" t="s">
        <v>2</v>
      </c>
      <c r="B31" s="202"/>
      <c r="C31" s="299" t="s">
        <v>2</v>
      </c>
      <c r="D31" s="182"/>
      <c r="E31" s="182"/>
      <c r="F31" s="182"/>
      <c r="G31" s="163" t="s">
        <v>2</v>
      </c>
      <c r="H31" s="163" t="s">
        <v>2</v>
      </c>
      <c r="I31" s="163"/>
      <c r="J31" s="163" t="s">
        <v>2</v>
      </c>
      <c r="K31" s="163" t="s">
        <v>2</v>
      </c>
      <c r="L31" s="164" t="s">
        <v>2</v>
      </c>
    </row>
    <row r="32" spans="1:12" x14ac:dyDescent="0.25">
      <c r="A32" s="160" t="s">
        <v>2</v>
      </c>
      <c r="B32" s="202"/>
      <c r="C32" s="300" t="s">
        <v>2</v>
      </c>
      <c r="D32" s="182"/>
      <c r="E32" s="182"/>
      <c r="F32" s="182"/>
      <c r="G32" s="168" t="s">
        <v>2</v>
      </c>
      <c r="H32" s="168" t="s">
        <v>2</v>
      </c>
      <c r="I32" s="168"/>
      <c r="J32" s="161" t="s">
        <v>2</v>
      </c>
      <c r="K32" s="167" t="s">
        <v>2</v>
      </c>
      <c r="L32" s="170" t="s">
        <v>2</v>
      </c>
    </row>
    <row r="33" spans="1:12" x14ac:dyDescent="0.25">
      <c r="A33" s="160" t="s">
        <v>2</v>
      </c>
      <c r="B33" s="202"/>
      <c r="C33" s="301" t="s">
        <v>2</v>
      </c>
      <c r="D33" s="182"/>
      <c r="E33" s="182"/>
      <c r="F33" s="182"/>
      <c r="G33" s="166" t="s">
        <v>2</v>
      </c>
      <c r="H33" s="166" t="s">
        <v>2</v>
      </c>
      <c r="I33" s="163"/>
      <c r="J33" s="161" t="s">
        <v>2</v>
      </c>
      <c r="K33" s="167" t="s">
        <v>2</v>
      </c>
      <c r="L33" s="170" t="s">
        <v>2</v>
      </c>
    </row>
    <row r="34" spans="1:12" x14ac:dyDescent="0.25">
      <c r="A34" s="160" t="s">
        <v>2</v>
      </c>
      <c r="B34" s="202"/>
      <c r="C34" s="301" t="s">
        <v>2</v>
      </c>
      <c r="D34" s="182"/>
      <c r="E34" s="182"/>
      <c r="F34" s="182"/>
      <c r="G34" s="166" t="s">
        <v>2</v>
      </c>
      <c r="H34" s="166" t="s">
        <v>2</v>
      </c>
      <c r="I34" s="163"/>
      <c r="J34" s="161" t="s">
        <v>2</v>
      </c>
      <c r="K34" s="167" t="s">
        <v>2</v>
      </c>
      <c r="L34" s="171" t="s">
        <v>2</v>
      </c>
    </row>
    <row r="35" spans="1:12" x14ac:dyDescent="0.25">
      <c r="A35" s="160" t="s">
        <v>2</v>
      </c>
      <c r="B35" s="202"/>
      <c r="C35" s="302" t="s">
        <v>2</v>
      </c>
      <c r="D35" s="182"/>
      <c r="E35" s="182"/>
      <c r="F35" s="182"/>
      <c r="G35" s="172" t="s">
        <v>2</v>
      </c>
      <c r="H35" s="172" t="s">
        <v>2</v>
      </c>
      <c r="I35" s="163"/>
      <c r="J35" s="161" t="s">
        <v>2</v>
      </c>
      <c r="K35" s="167" t="s">
        <v>2</v>
      </c>
      <c r="L35" s="171" t="s">
        <v>2</v>
      </c>
    </row>
    <row r="36" spans="1:12" x14ac:dyDescent="0.25">
      <c r="A36" s="160" t="s">
        <v>2</v>
      </c>
      <c r="B36" s="202"/>
      <c r="C36" s="300" t="s">
        <v>2</v>
      </c>
      <c r="D36" s="182"/>
      <c r="E36" s="182"/>
      <c r="F36" s="182"/>
      <c r="G36" s="168" t="s">
        <v>2</v>
      </c>
      <c r="H36" s="168" t="s">
        <v>2</v>
      </c>
      <c r="I36" s="168"/>
      <c r="J36" s="169" t="s">
        <v>2</v>
      </c>
      <c r="K36" s="168" t="s">
        <v>2</v>
      </c>
      <c r="L36" s="170" t="s">
        <v>2</v>
      </c>
    </row>
    <row r="37" spans="1:12" x14ac:dyDescent="0.25">
      <c r="A37" s="160" t="s">
        <v>2</v>
      </c>
      <c r="B37" s="202"/>
      <c r="C37" s="300" t="s">
        <v>2</v>
      </c>
      <c r="D37" s="181"/>
      <c r="E37" s="181"/>
      <c r="F37" s="181"/>
      <c r="G37" s="168" t="s">
        <v>2</v>
      </c>
      <c r="H37" s="168" t="s">
        <v>2</v>
      </c>
      <c r="I37" s="168"/>
      <c r="J37" s="169" t="s">
        <v>2</v>
      </c>
      <c r="K37" s="168" t="s">
        <v>2</v>
      </c>
      <c r="L37" s="171" t="s">
        <v>2</v>
      </c>
    </row>
    <row r="38" spans="1:12" x14ac:dyDescent="0.25">
      <c r="A38" s="159" t="s">
        <v>2</v>
      </c>
      <c r="B38" s="202"/>
      <c r="C38" s="303" t="s">
        <v>2</v>
      </c>
      <c r="D38" s="192"/>
      <c r="E38" s="192"/>
      <c r="F38" s="192"/>
      <c r="G38" s="161" t="s">
        <v>2</v>
      </c>
      <c r="H38" s="161" t="s">
        <v>2</v>
      </c>
      <c r="I38" s="163"/>
      <c r="J38" s="163" t="s">
        <v>2</v>
      </c>
      <c r="K38" s="161" t="s">
        <v>2</v>
      </c>
      <c r="L38" s="165" t="s">
        <v>2</v>
      </c>
    </row>
    <row r="39" spans="1:12" x14ac:dyDescent="0.25">
      <c r="A39" s="173" t="s">
        <v>2</v>
      </c>
      <c r="B39" s="202"/>
      <c r="C39" s="303" t="s">
        <v>2</v>
      </c>
      <c r="D39" s="192"/>
      <c r="E39" s="192"/>
      <c r="F39" s="192"/>
      <c r="G39" s="161" t="s">
        <v>2</v>
      </c>
      <c r="H39" s="161" t="s">
        <v>2</v>
      </c>
      <c r="I39" s="163"/>
      <c r="J39" s="163" t="s">
        <v>2</v>
      </c>
      <c r="K39" s="161" t="s">
        <v>2</v>
      </c>
      <c r="L39" s="165" t="s">
        <v>2</v>
      </c>
    </row>
    <row r="40" spans="1:12" x14ac:dyDescent="0.25">
      <c r="A40" s="173" t="s">
        <v>2</v>
      </c>
      <c r="B40" s="202"/>
      <c r="C40" s="303" t="s">
        <v>2</v>
      </c>
      <c r="D40" s="192"/>
      <c r="E40" s="192"/>
      <c r="F40" s="192"/>
      <c r="G40" s="161" t="s">
        <v>2</v>
      </c>
      <c r="H40" s="161" t="s">
        <v>2</v>
      </c>
      <c r="I40" s="163"/>
      <c r="J40" s="163" t="s">
        <v>2</v>
      </c>
      <c r="K40" s="161" t="s">
        <v>2</v>
      </c>
      <c r="L40" s="165" t="s">
        <v>2</v>
      </c>
    </row>
    <row r="41" spans="1:12" x14ac:dyDescent="0.25">
      <c r="A41" s="173" t="s">
        <v>2</v>
      </c>
      <c r="B41" s="202"/>
      <c r="C41" s="303" t="s">
        <v>2</v>
      </c>
      <c r="D41" s="192"/>
      <c r="E41" s="192"/>
      <c r="F41" s="192"/>
      <c r="G41" s="161" t="s">
        <v>2</v>
      </c>
      <c r="H41" s="161" t="s">
        <v>2</v>
      </c>
      <c r="I41" s="163"/>
      <c r="J41" s="163" t="s">
        <v>2</v>
      </c>
      <c r="K41" s="161" t="s">
        <v>2</v>
      </c>
      <c r="L41" s="165" t="s">
        <v>2</v>
      </c>
    </row>
    <row r="42" spans="1:12" x14ac:dyDescent="0.25">
      <c r="A42" s="173" t="s">
        <v>2</v>
      </c>
      <c r="B42" s="202"/>
      <c r="C42" s="303" t="s">
        <v>2</v>
      </c>
      <c r="D42" s="192"/>
      <c r="E42" s="192"/>
      <c r="F42" s="192"/>
      <c r="G42" s="161" t="s">
        <v>2</v>
      </c>
      <c r="H42" s="161" t="s">
        <v>2</v>
      </c>
      <c r="I42" s="163"/>
      <c r="J42" s="163" t="s">
        <v>2</v>
      </c>
      <c r="K42" s="161" t="s">
        <v>2</v>
      </c>
      <c r="L42" s="165" t="s">
        <v>2</v>
      </c>
    </row>
    <row r="43" spans="1:12" x14ac:dyDescent="0.25">
      <c r="A43" s="173" t="s">
        <v>2</v>
      </c>
      <c r="B43" s="202"/>
      <c r="C43" s="303" t="s">
        <v>2</v>
      </c>
      <c r="D43" s="192"/>
      <c r="E43" s="192"/>
      <c r="F43" s="192"/>
      <c r="G43" s="161" t="s">
        <v>2</v>
      </c>
      <c r="H43" s="161" t="s">
        <v>2</v>
      </c>
      <c r="I43" s="163"/>
      <c r="J43" s="163" t="s">
        <v>2</v>
      </c>
      <c r="K43" s="161" t="s">
        <v>2</v>
      </c>
      <c r="L43" s="165" t="s">
        <v>2</v>
      </c>
    </row>
    <row r="44" spans="1:12" x14ac:dyDescent="0.25">
      <c r="A44" s="173" t="s">
        <v>2</v>
      </c>
      <c r="B44" s="202"/>
      <c r="C44" s="303" t="s">
        <v>2</v>
      </c>
      <c r="D44" s="192"/>
      <c r="E44" s="192"/>
      <c r="F44" s="192"/>
      <c r="G44" s="161" t="s">
        <v>2</v>
      </c>
      <c r="H44" s="161" t="s">
        <v>2</v>
      </c>
      <c r="I44" s="163"/>
      <c r="J44" s="163" t="s">
        <v>2</v>
      </c>
      <c r="K44" s="161" t="s">
        <v>2</v>
      </c>
      <c r="L44" s="165" t="s">
        <v>2</v>
      </c>
    </row>
    <row r="45" spans="1:12" x14ac:dyDescent="0.25">
      <c r="A45" s="174" t="s">
        <v>2</v>
      </c>
      <c r="B45" s="202"/>
      <c r="C45" s="304" t="s">
        <v>2</v>
      </c>
      <c r="D45" s="183"/>
      <c r="E45" s="183"/>
      <c r="F45" s="183"/>
      <c r="G45" s="175" t="s">
        <v>2</v>
      </c>
      <c r="H45" s="175" t="s">
        <v>2</v>
      </c>
      <c r="I45" s="176"/>
      <c r="J45" s="176" t="s">
        <v>2</v>
      </c>
      <c r="K45" s="175" t="s">
        <v>2</v>
      </c>
      <c r="L45" s="177" t="s">
        <v>2</v>
      </c>
    </row>
  </sheetData>
  <mergeCells count="17">
    <mergeCell ref="L7:L8"/>
    <mergeCell ref="H7:H8"/>
    <mergeCell ref="I7:I8"/>
    <mergeCell ref="J7:J8"/>
    <mergeCell ref="K7:K8"/>
    <mergeCell ref="A1:L1"/>
    <mergeCell ref="A2:L2"/>
    <mergeCell ref="A3:L3"/>
    <mergeCell ref="A4:L4"/>
    <mergeCell ref="A5:L5"/>
    <mergeCell ref="A7:A8"/>
    <mergeCell ref="D7:D8"/>
    <mergeCell ref="E7:E8"/>
    <mergeCell ref="F7:F8"/>
    <mergeCell ref="G7:G8"/>
    <mergeCell ref="C7:C8"/>
    <mergeCell ref="B7:B8"/>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43"/>
  <sheetViews>
    <sheetView workbookViewId="0">
      <pane xSplit="1" topLeftCell="B1" activePane="topRight" state="frozen"/>
      <selection pane="topRight" activeCell="C9" sqref="C9"/>
    </sheetView>
  </sheetViews>
  <sheetFormatPr defaultRowHeight="15" x14ac:dyDescent="0.25"/>
  <cols>
    <col min="1" max="1" width="42.7109375" customWidth="1"/>
    <col min="2" max="4" width="27.42578125" customWidth="1"/>
    <col min="5" max="5" width="26.140625" bestFit="1" customWidth="1"/>
    <col min="6" max="6" width="49.85546875" bestFit="1" customWidth="1"/>
    <col min="7" max="7" width="20.42578125" customWidth="1"/>
    <col min="8" max="8" width="26.85546875" customWidth="1"/>
    <col min="9" max="9" width="15.5703125" customWidth="1"/>
    <col min="10" max="10" width="16.5703125" customWidth="1"/>
    <col min="11" max="11" width="35.85546875" customWidth="1"/>
    <col min="12" max="12" width="60.28515625" customWidth="1"/>
    <col min="13" max="18" width="9.140625" bestFit="1" customWidth="1"/>
  </cols>
  <sheetData>
    <row r="1" spans="1:12" ht="21" x14ac:dyDescent="0.25">
      <c r="A1" s="421" t="s">
        <v>0</v>
      </c>
      <c r="B1" s="422"/>
      <c r="C1" s="422"/>
      <c r="D1" s="422"/>
      <c r="E1" s="422"/>
      <c r="F1" s="422"/>
      <c r="G1" s="422"/>
      <c r="H1" s="422"/>
      <c r="I1" s="422"/>
      <c r="J1" s="422"/>
      <c r="K1" s="422"/>
      <c r="L1" s="423"/>
    </row>
    <row r="2" spans="1:12" ht="21" x14ac:dyDescent="0.25">
      <c r="A2" s="424" t="s">
        <v>1</v>
      </c>
      <c r="B2" s="425"/>
      <c r="C2" s="425"/>
      <c r="D2" s="425"/>
      <c r="E2" s="425"/>
      <c r="F2" s="425"/>
      <c r="G2" s="425"/>
      <c r="H2" s="425"/>
      <c r="I2" s="425"/>
      <c r="J2" s="425"/>
      <c r="K2" s="425"/>
      <c r="L2" s="426"/>
    </row>
    <row r="3" spans="1:12" x14ac:dyDescent="0.25">
      <c r="A3" s="427" t="str">
        <f ca="1">"Atualizada em " &amp; TEXT(TODAY(),"dd/mm/aaaa")</f>
        <v>Atualizada em 21/10/2024</v>
      </c>
      <c r="B3" s="428"/>
      <c r="C3" s="428"/>
      <c r="D3" s="428"/>
      <c r="E3" s="428"/>
      <c r="F3" s="428"/>
      <c r="G3" s="428"/>
      <c r="H3" s="428"/>
      <c r="I3" s="428"/>
      <c r="J3" s="428"/>
      <c r="K3" s="428"/>
      <c r="L3" s="429"/>
    </row>
    <row r="4" spans="1:12" x14ac:dyDescent="0.25">
      <c r="A4" s="538" t="s">
        <v>2</v>
      </c>
      <c r="B4" s="539"/>
      <c r="C4" s="539"/>
      <c r="D4" s="539"/>
      <c r="E4" s="539"/>
      <c r="F4" s="539"/>
      <c r="G4" s="539"/>
      <c r="H4" s="539"/>
      <c r="I4" s="539"/>
      <c r="J4" s="539"/>
      <c r="K4" s="539"/>
      <c r="L4" s="540"/>
    </row>
    <row r="5" spans="1:12" ht="23.25" x14ac:dyDescent="0.35">
      <c r="A5" s="541" t="s">
        <v>3</v>
      </c>
      <c r="B5" s="542"/>
      <c r="C5" s="542"/>
      <c r="D5" s="542"/>
      <c r="E5" s="542"/>
      <c r="F5" s="542"/>
      <c r="G5" s="542"/>
      <c r="H5" s="542"/>
      <c r="I5" s="542"/>
      <c r="J5" s="542"/>
      <c r="K5" s="542"/>
      <c r="L5" s="543"/>
    </row>
    <row r="6" spans="1:12" ht="12.75" customHeight="1" x14ac:dyDescent="0.35">
      <c r="A6" s="178"/>
      <c r="B6" s="179"/>
      <c r="C6" s="179"/>
      <c r="D6" s="179"/>
      <c r="E6" s="179"/>
      <c r="F6" s="179"/>
      <c r="G6" s="179"/>
      <c r="H6" s="179"/>
      <c r="I6" s="179"/>
      <c r="J6" s="179"/>
      <c r="K6" s="179"/>
      <c r="L6" s="180"/>
    </row>
    <row r="7" spans="1:12" ht="15" customHeight="1" x14ac:dyDescent="0.25">
      <c r="A7" s="552" t="s">
        <v>4</v>
      </c>
      <c r="B7" s="529" t="s">
        <v>5</v>
      </c>
      <c r="C7" s="529" t="s">
        <v>6</v>
      </c>
      <c r="D7" s="533" t="s">
        <v>7</v>
      </c>
      <c r="E7" s="533" t="s">
        <v>8</v>
      </c>
      <c r="F7" s="533" t="s">
        <v>9</v>
      </c>
      <c r="G7" s="533" t="s">
        <v>10</v>
      </c>
      <c r="H7" s="533" t="s">
        <v>11</v>
      </c>
      <c r="I7" s="533" t="s">
        <v>12</v>
      </c>
      <c r="J7" s="546" t="s">
        <v>1804</v>
      </c>
      <c r="K7" s="548" t="s">
        <v>266</v>
      </c>
      <c r="L7" s="550" t="s">
        <v>20</v>
      </c>
    </row>
    <row r="8" spans="1:12" x14ac:dyDescent="0.25">
      <c r="A8" s="553"/>
      <c r="B8" s="537"/>
      <c r="C8" s="537"/>
      <c r="D8" s="534"/>
      <c r="E8" s="534"/>
      <c r="F8" s="534"/>
      <c r="G8" s="534"/>
      <c r="H8" s="534"/>
      <c r="I8" s="534"/>
      <c r="J8" s="547"/>
      <c r="K8" s="549"/>
      <c r="L8" s="551"/>
    </row>
    <row r="9" spans="1:12" s="58" customFormat="1" ht="47.25" x14ac:dyDescent="0.25">
      <c r="A9" s="221" t="s">
        <v>1392</v>
      </c>
      <c r="B9" s="201" t="s">
        <v>136</v>
      </c>
      <c r="C9" s="305"/>
      <c r="D9" s="306" t="s">
        <v>1839</v>
      </c>
      <c r="E9" s="307" t="s">
        <v>1840</v>
      </c>
      <c r="F9" s="191" t="s">
        <v>1393</v>
      </c>
      <c r="G9" s="308" t="s">
        <v>1841</v>
      </c>
      <c r="H9" s="309" t="s">
        <v>1842</v>
      </c>
      <c r="I9" s="310" t="s">
        <v>1843</v>
      </c>
      <c r="J9" s="310" t="s">
        <v>136</v>
      </c>
      <c r="K9" s="310" t="s">
        <v>136</v>
      </c>
      <c r="L9" s="311" t="s">
        <v>136</v>
      </c>
    </row>
    <row r="10" spans="1:12" x14ac:dyDescent="0.25">
      <c r="A10" s="160" t="s">
        <v>2</v>
      </c>
      <c r="B10" s="202" t="s">
        <v>2</v>
      </c>
      <c r="C10" s="205"/>
      <c r="D10" s="182"/>
      <c r="E10" s="182"/>
      <c r="F10" s="182"/>
      <c r="G10" s="312" t="s">
        <v>2</v>
      </c>
      <c r="H10" s="312" t="s">
        <v>2</v>
      </c>
      <c r="I10" s="312"/>
      <c r="J10" s="312" t="s">
        <v>2</v>
      </c>
      <c r="K10" s="312" t="s">
        <v>2</v>
      </c>
      <c r="L10" s="164" t="s">
        <v>2</v>
      </c>
    </row>
    <row r="11" spans="1:12" x14ac:dyDescent="0.25">
      <c r="A11" s="160" t="s">
        <v>2</v>
      </c>
      <c r="B11" s="202" t="s">
        <v>2</v>
      </c>
      <c r="C11" s="203"/>
      <c r="D11" s="182"/>
      <c r="E11" s="182"/>
      <c r="F11" s="182"/>
      <c r="G11" s="312" t="s">
        <v>2</v>
      </c>
      <c r="H11" s="312" t="s">
        <v>2</v>
      </c>
      <c r="I11" s="312"/>
      <c r="J11" s="312" t="s">
        <v>2</v>
      </c>
      <c r="K11" s="312" t="s">
        <v>2</v>
      </c>
      <c r="L11" s="313" t="s">
        <v>2</v>
      </c>
    </row>
    <row r="12" spans="1:12" x14ac:dyDescent="0.25">
      <c r="A12" s="160" t="s">
        <v>2</v>
      </c>
      <c r="B12" s="202" t="s">
        <v>2</v>
      </c>
      <c r="C12" s="203"/>
      <c r="D12" s="182"/>
      <c r="E12" s="182"/>
      <c r="F12" s="182"/>
      <c r="G12" s="163" t="s">
        <v>2</v>
      </c>
      <c r="H12" s="163" t="s">
        <v>2</v>
      </c>
      <c r="I12" s="163"/>
      <c r="J12" s="161" t="s">
        <v>2</v>
      </c>
      <c r="K12" s="163" t="s">
        <v>2</v>
      </c>
      <c r="L12" s="164" t="s">
        <v>2</v>
      </c>
    </row>
    <row r="13" spans="1:12" x14ac:dyDescent="0.25">
      <c r="A13" s="160" t="s">
        <v>2</v>
      </c>
      <c r="B13" s="202" t="s">
        <v>2</v>
      </c>
      <c r="C13" s="203"/>
      <c r="D13" s="182"/>
      <c r="E13" s="182"/>
      <c r="F13" s="182"/>
      <c r="G13" s="163" t="s">
        <v>2</v>
      </c>
      <c r="H13" s="163" t="s">
        <v>2</v>
      </c>
      <c r="I13" s="163"/>
      <c r="J13" s="161" t="s">
        <v>2</v>
      </c>
      <c r="K13" s="163" t="s">
        <v>2</v>
      </c>
      <c r="L13" s="164" t="s">
        <v>2</v>
      </c>
    </row>
    <row r="14" spans="1:12" x14ac:dyDescent="0.25">
      <c r="A14" s="160" t="s">
        <v>2</v>
      </c>
      <c r="B14" s="202" t="s">
        <v>2</v>
      </c>
      <c r="C14" s="203"/>
      <c r="D14" s="182"/>
      <c r="E14" s="182"/>
      <c r="F14" s="182"/>
      <c r="G14" s="163" t="s">
        <v>2</v>
      </c>
      <c r="H14" s="163" t="s">
        <v>2</v>
      </c>
      <c r="I14" s="163"/>
      <c r="J14" s="162" t="s">
        <v>2</v>
      </c>
      <c r="K14" s="163" t="s">
        <v>2</v>
      </c>
      <c r="L14" s="164" t="s">
        <v>2</v>
      </c>
    </row>
    <row r="15" spans="1:12" x14ac:dyDescent="0.25">
      <c r="A15" s="160" t="s">
        <v>2</v>
      </c>
      <c r="B15" s="202" t="s">
        <v>2</v>
      </c>
      <c r="C15" s="203"/>
      <c r="D15" s="182"/>
      <c r="E15" s="182"/>
      <c r="F15" s="182"/>
      <c r="G15" s="163" t="s">
        <v>2</v>
      </c>
      <c r="H15" s="163" t="s">
        <v>2</v>
      </c>
      <c r="I15" s="163"/>
      <c r="J15" s="162" t="s">
        <v>2</v>
      </c>
      <c r="K15" s="163" t="s">
        <v>2</v>
      </c>
      <c r="L15" s="164" t="s">
        <v>2</v>
      </c>
    </row>
    <row r="16" spans="1:12" x14ac:dyDescent="0.25">
      <c r="A16" s="160" t="s">
        <v>2</v>
      </c>
      <c r="B16" s="202" t="s">
        <v>2</v>
      </c>
      <c r="C16" s="203"/>
      <c r="D16" s="182"/>
      <c r="E16" s="182"/>
      <c r="F16" s="182"/>
      <c r="G16" s="163" t="s">
        <v>2</v>
      </c>
      <c r="H16" s="163" t="s">
        <v>2</v>
      </c>
      <c r="I16" s="163"/>
      <c r="J16" s="162" t="s">
        <v>2</v>
      </c>
      <c r="K16" s="163" t="s">
        <v>2</v>
      </c>
      <c r="L16" s="164" t="s">
        <v>2</v>
      </c>
    </row>
    <row r="17" spans="1:12" x14ac:dyDescent="0.25">
      <c r="A17" s="160" t="s">
        <v>2</v>
      </c>
      <c r="B17" s="202" t="s">
        <v>2</v>
      </c>
      <c r="C17" s="203"/>
      <c r="D17" s="182"/>
      <c r="E17" s="182"/>
      <c r="F17" s="182"/>
      <c r="G17" s="163" t="s">
        <v>2</v>
      </c>
      <c r="H17" s="163" t="s">
        <v>2</v>
      </c>
      <c r="I17" s="163"/>
      <c r="J17" s="163" t="s">
        <v>2</v>
      </c>
      <c r="K17" s="163" t="s">
        <v>2</v>
      </c>
      <c r="L17" s="164" t="s">
        <v>2</v>
      </c>
    </row>
    <row r="18" spans="1:12" x14ac:dyDescent="0.25">
      <c r="A18" s="160" t="s">
        <v>2</v>
      </c>
      <c r="B18" s="202" t="s">
        <v>2</v>
      </c>
      <c r="C18" s="203"/>
      <c r="D18" s="182"/>
      <c r="E18" s="182"/>
      <c r="F18" s="182"/>
      <c r="G18" s="163" t="s">
        <v>2</v>
      </c>
      <c r="H18" s="163" t="s">
        <v>2</v>
      </c>
      <c r="I18" s="163"/>
      <c r="J18" s="163" t="s">
        <v>2</v>
      </c>
      <c r="K18" s="163" t="s">
        <v>2</v>
      </c>
      <c r="L18" s="165" t="s">
        <v>2</v>
      </c>
    </row>
    <row r="19" spans="1:12" x14ac:dyDescent="0.25">
      <c r="A19" s="160" t="s">
        <v>2</v>
      </c>
      <c r="B19" s="202" t="s">
        <v>2</v>
      </c>
      <c r="C19" s="203"/>
      <c r="D19" s="182"/>
      <c r="E19" s="182"/>
      <c r="F19" s="182"/>
      <c r="G19" s="163" t="s">
        <v>2</v>
      </c>
      <c r="H19" s="163" t="s">
        <v>2</v>
      </c>
      <c r="I19" s="163"/>
      <c r="J19" s="161" t="s">
        <v>2</v>
      </c>
      <c r="K19" s="163" t="s">
        <v>2</v>
      </c>
      <c r="L19" s="164" t="s">
        <v>2</v>
      </c>
    </row>
    <row r="20" spans="1:12" x14ac:dyDescent="0.25">
      <c r="A20" s="160" t="s">
        <v>2</v>
      </c>
      <c r="B20" s="202" t="s">
        <v>2</v>
      </c>
      <c r="C20" s="203"/>
      <c r="D20" s="182"/>
      <c r="E20" s="182"/>
      <c r="F20" s="182"/>
      <c r="G20" s="163" t="s">
        <v>2</v>
      </c>
      <c r="H20" s="163" t="s">
        <v>2</v>
      </c>
      <c r="I20" s="163"/>
      <c r="J20" s="161" t="s">
        <v>2</v>
      </c>
      <c r="K20" s="163" t="s">
        <v>2</v>
      </c>
      <c r="L20" s="165" t="s">
        <v>2</v>
      </c>
    </row>
    <row r="21" spans="1:12" x14ac:dyDescent="0.25">
      <c r="A21" s="160" t="s">
        <v>2</v>
      </c>
      <c r="B21" s="202" t="s">
        <v>2</v>
      </c>
      <c r="C21" s="203"/>
      <c r="D21" s="182"/>
      <c r="E21" s="182"/>
      <c r="F21" s="182"/>
      <c r="G21" s="163" t="s">
        <v>2</v>
      </c>
      <c r="H21" s="163" t="s">
        <v>2</v>
      </c>
      <c r="I21" s="163"/>
      <c r="J21" s="161" t="s">
        <v>2</v>
      </c>
      <c r="K21" s="163" t="s">
        <v>2</v>
      </c>
      <c r="L21" s="165" t="s">
        <v>2</v>
      </c>
    </row>
    <row r="22" spans="1:12" x14ac:dyDescent="0.25">
      <c r="A22" s="160" t="s">
        <v>2</v>
      </c>
      <c r="B22" s="202" t="s">
        <v>2</v>
      </c>
      <c r="C22" s="203"/>
      <c r="D22" s="182"/>
      <c r="E22" s="182"/>
      <c r="F22" s="182"/>
      <c r="G22" s="163" t="s">
        <v>2</v>
      </c>
      <c r="H22" s="163" t="s">
        <v>2</v>
      </c>
      <c r="I22" s="163"/>
      <c r="J22" s="163" t="s">
        <v>2</v>
      </c>
      <c r="K22" s="163" t="s">
        <v>2</v>
      </c>
      <c r="L22" s="164" t="s">
        <v>2</v>
      </c>
    </row>
    <row r="23" spans="1:12" x14ac:dyDescent="0.25">
      <c r="A23" s="160" t="s">
        <v>2</v>
      </c>
      <c r="B23" s="202" t="s">
        <v>2</v>
      </c>
      <c r="C23" s="203"/>
      <c r="D23" s="182"/>
      <c r="E23" s="182"/>
      <c r="F23" s="182"/>
      <c r="G23" s="163" t="s">
        <v>2</v>
      </c>
      <c r="H23" s="163" t="s">
        <v>2</v>
      </c>
      <c r="I23" s="163"/>
      <c r="J23" s="163" t="s">
        <v>2</v>
      </c>
      <c r="K23" s="163" t="s">
        <v>2</v>
      </c>
      <c r="L23" s="165" t="s">
        <v>2</v>
      </c>
    </row>
    <row r="24" spans="1:12" x14ac:dyDescent="0.25">
      <c r="A24" s="160" t="s">
        <v>2</v>
      </c>
      <c r="B24" s="202" t="s">
        <v>2</v>
      </c>
      <c r="C24" s="203"/>
      <c r="D24" s="182"/>
      <c r="E24" s="182"/>
      <c r="F24" s="182"/>
      <c r="G24" s="163" t="s">
        <v>2</v>
      </c>
      <c r="H24" s="163" t="s">
        <v>2</v>
      </c>
      <c r="I24" s="163"/>
      <c r="J24" s="163" t="s">
        <v>2</v>
      </c>
      <c r="K24" s="163" t="s">
        <v>2</v>
      </c>
      <c r="L24" s="164" t="s">
        <v>2</v>
      </c>
    </row>
    <row r="25" spans="1:12" x14ac:dyDescent="0.25">
      <c r="A25" s="160" t="s">
        <v>2</v>
      </c>
      <c r="B25" s="202" t="s">
        <v>2</v>
      </c>
      <c r="C25" s="203"/>
      <c r="D25" s="182"/>
      <c r="E25" s="182"/>
      <c r="F25" s="182"/>
      <c r="G25" s="163" t="s">
        <v>2</v>
      </c>
      <c r="H25" s="163" t="s">
        <v>2</v>
      </c>
      <c r="I25" s="163"/>
      <c r="J25" s="163" t="s">
        <v>2</v>
      </c>
      <c r="K25" s="163" t="s">
        <v>2</v>
      </c>
      <c r="L25" s="165" t="s">
        <v>2</v>
      </c>
    </row>
    <row r="26" spans="1:12" x14ac:dyDescent="0.25">
      <c r="A26" s="160" t="s">
        <v>2</v>
      </c>
      <c r="B26" s="202" t="s">
        <v>2</v>
      </c>
      <c r="C26" s="203"/>
      <c r="D26" s="182"/>
      <c r="E26" s="182"/>
      <c r="F26" s="182"/>
      <c r="G26" s="163" t="s">
        <v>2</v>
      </c>
      <c r="H26" s="163" t="s">
        <v>2</v>
      </c>
      <c r="I26" s="163"/>
      <c r="J26" s="163" t="s">
        <v>2</v>
      </c>
      <c r="K26" s="163" t="s">
        <v>2</v>
      </c>
      <c r="L26" s="164" t="s">
        <v>2</v>
      </c>
    </row>
    <row r="27" spans="1:12" x14ac:dyDescent="0.25">
      <c r="A27" s="160" t="s">
        <v>2</v>
      </c>
      <c r="B27" s="202" t="s">
        <v>2</v>
      </c>
      <c r="C27" s="203"/>
      <c r="D27" s="182"/>
      <c r="E27" s="182"/>
      <c r="F27" s="182"/>
      <c r="G27" s="163" t="s">
        <v>2</v>
      </c>
      <c r="H27" s="163" t="s">
        <v>2</v>
      </c>
      <c r="I27" s="163"/>
      <c r="J27" s="163" t="s">
        <v>2</v>
      </c>
      <c r="K27" s="163" t="s">
        <v>2</v>
      </c>
      <c r="L27" s="165" t="s">
        <v>2</v>
      </c>
    </row>
    <row r="28" spans="1:12" x14ac:dyDescent="0.25">
      <c r="A28" s="160" t="s">
        <v>2</v>
      </c>
      <c r="B28" s="202" t="s">
        <v>2</v>
      </c>
      <c r="C28" s="203"/>
      <c r="D28" s="182"/>
      <c r="E28" s="182"/>
      <c r="F28" s="182"/>
      <c r="G28" s="163" t="s">
        <v>2</v>
      </c>
      <c r="H28" s="163" t="s">
        <v>2</v>
      </c>
      <c r="I28" s="163"/>
      <c r="J28" s="163" t="s">
        <v>2</v>
      </c>
      <c r="K28" s="163" t="s">
        <v>2</v>
      </c>
      <c r="L28" s="164" t="s">
        <v>2</v>
      </c>
    </row>
    <row r="29" spans="1:12" x14ac:dyDescent="0.25">
      <c r="A29" s="160" t="s">
        <v>2</v>
      </c>
      <c r="B29" s="202" t="s">
        <v>2</v>
      </c>
      <c r="C29" s="203"/>
      <c r="D29" s="182"/>
      <c r="E29" s="182"/>
      <c r="F29" s="182"/>
      <c r="G29" s="163" t="s">
        <v>2</v>
      </c>
      <c r="H29" s="163" t="s">
        <v>2</v>
      </c>
      <c r="I29" s="163"/>
      <c r="J29" s="163" t="s">
        <v>2</v>
      </c>
      <c r="K29" s="163" t="s">
        <v>2</v>
      </c>
      <c r="L29" s="164" t="s">
        <v>2</v>
      </c>
    </row>
    <row r="30" spans="1:12" x14ac:dyDescent="0.25">
      <c r="A30" s="160" t="s">
        <v>2</v>
      </c>
      <c r="B30" s="202" t="s">
        <v>2</v>
      </c>
      <c r="C30" s="203"/>
      <c r="D30" s="182"/>
      <c r="E30" s="182"/>
      <c r="F30" s="182"/>
      <c r="G30" s="168" t="s">
        <v>2</v>
      </c>
      <c r="H30" s="168" t="s">
        <v>2</v>
      </c>
      <c r="I30" s="168"/>
      <c r="J30" s="161" t="s">
        <v>2</v>
      </c>
      <c r="K30" s="167" t="s">
        <v>2</v>
      </c>
      <c r="L30" s="170" t="s">
        <v>2</v>
      </c>
    </row>
    <row r="31" spans="1:12" x14ac:dyDescent="0.25">
      <c r="A31" s="160" t="s">
        <v>2</v>
      </c>
      <c r="B31" s="202" t="s">
        <v>2</v>
      </c>
      <c r="C31" s="203"/>
      <c r="D31" s="182"/>
      <c r="E31" s="182"/>
      <c r="F31" s="182"/>
      <c r="G31" s="166" t="s">
        <v>2</v>
      </c>
      <c r="H31" s="166" t="s">
        <v>2</v>
      </c>
      <c r="I31" s="163"/>
      <c r="J31" s="161" t="s">
        <v>2</v>
      </c>
      <c r="K31" s="167" t="s">
        <v>2</v>
      </c>
      <c r="L31" s="170" t="s">
        <v>2</v>
      </c>
    </row>
    <row r="32" spans="1:12" x14ac:dyDescent="0.25">
      <c r="A32" s="160" t="s">
        <v>2</v>
      </c>
      <c r="B32" s="202" t="s">
        <v>2</v>
      </c>
      <c r="C32" s="203"/>
      <c r="D32" s="182"/>
      <c r="E32" s="182"/>
      <c r="F32" s="182"/>
      <c r="G32" s="166" t="s">
        <v>2</v>
      </c>
      <c r="H32" s="166" t="s">
        <v>2</v>
      </c>
      <c r="I32" s="163"/>
      <c r="J32" s="161" t="s">
        <v>2</v>
      </c>
      <c r="K32" s="167" t="s">
        <v>2</v>
      </c>
      <c r="L32" s="171" t="s">
        <v>2</v>
      </c>
    </row>
    <row r="33" spans="1:12" x14ac:dyDescent="0.25">
      <c r="A33" s="160" t="s">
        <v>2</v>
      </c>
      <c r="B33" s="202" t="s">
        <v>2</v>
      </c>
      <c r="C33" s="203"/>
      <c r="D33" s="182"/>
      <c r="E33" s="182"/>
      <c r="F33" s="182"/>
      <c r="G33" s="172" t="s">
        <v>2</v>
      </c>
      <c r="H33" s="172" t="s">
        <v>2</v>
      </c>
      <c r="I33" s="163"/>
      <c r="J33" s="161" t="s">
        <v>2</v>
      </c>
      <c r="K33" s="167" t="s">
        <v>2</v>
      </c>
      <c r="L33" s="171" t="s">
        <v>2</v>
      </c>
    </row>
    <row r="34" spans="1:12" x14ac:dyDescent="0.25">
      <c r="A34" s="160" t="s">
        <v>2</v>
      </c>
      <c r="B34" s="202" t="s">
        <v>2</v>
      </c>
      <c r="C34" s="203"/>
      <c r="D34" s="182"/>
      <c r="E34" s="182"/>
      <c r="F34" s="182"/>
      <c r="G34" s="168" t="s">
        <v>2</v>
      </c>
      <c r="H34" s="168" t="s">
        <v>2</v>
      </c>
      <c r="I34" s="168"/>
      <c r="J34" s="169" t="s">
        <v>2</v>
      </c>
      <c r="K34" s="168" t="s">
        <v>2</v>
      </c>
      <c r="L34" s="170" t="s">
        <v>2</v>
      </c>
    </row>
    <row r="35" spans="1:12" x14ac:dyDescent="0.25">
      <c r="A35" s="160" t="s">
        <v>2</v>
      </c>
      <c r="B35" s="202" t="s">
        <v>2</v>
      </c>
      <c r="C35" s="203"/>
      <c r="D35" s="181"/>
      <c r="E35" s="181"/>
      <c r="F35" s="181"/>
      <c r="G35" s="168" t="s">
        <v>2</v>
      </c>
      <c r="H35" s="168" t="s">
        <v>2</v>
      </c>
      <c r="I35" s="168"/>
      <c r="J35" s="169" t="s">
        <v>2</v>
      </c>
      <c r="K35" s="168" t="s">
        <v>2</v>
      </c>
      <c r="L35" s="171" t="s">
        <v>2</v>
      </c>
    </row>
    <row r="36" spans="1:12" x14ac:dyDescent="0.25">
      <c r="A36" s="159" t="s">
        <v>2</v>
      </c>
      <c r="B36" s="202" t="s">
        <v>2</v>
      </c>
      <c r="C36" s="203"/>
      <c r="D36" s="192"/>
      <c r="E36" s="192"/>
      <c r="F36" s="192"/>
      <c r="G36" s="161" t="s">
        <v>2</v>
      </c>
      <c r="H36" s="161" t="s">
        <v>2</v>
      </c>
      <c r="I36" s="163"/>
      <c r="J36" s="163" t="s">
        <v>2</v>
      </c>
      <c r="K36" s="161" t="s">
        <v>2</v>
      </c>
      <c r="L36" s="165" t="s">
        <v>2</v>
      </c>
    </row>
    <row r="37" spans="1:12" x14ac:dyDescent="0.25">
      <c r="A37" s="173" t="s">
        <v>2</v>
      </c>
      <c r="B37" s="202" t="s">
        <v>2</v>
      </c>
      <c r="C37" s="203"/>
      <c r="D37" s="192"/>
      <c r="E37" s="192"/>
      <c r="F37" s="192"/>
      <c r="G37" s="161" t="s">
        <v>2</v>
      </c>
      <c r="H37" s="161" t="s">
        <v>2</v>
      </c>
      <c r="I37" s="163"/>
      <c r="J37" s="163" t="s">
        <v>2</v>
      </c>
      <c r="K37" s="161" t="s">
        <v>2</v>
      </c>
      <c r="L37" s="165" t="s">
        <v>2</v>
      </c>
    </row>
    <row r="38" spans="1:12" x14ac:dyDescent="0.25">
      <c r="A38" s="173" t="s">
        <v>2</v>
      </c>
      <c r="B38" s="202" t="s">
        <v>2</v>
      </c>
      <c r="C38" s="203"/>
      <c r="D38" s="192"/>
      <c r="E38" s="192"/>
      <c r="F38" s="192"/>
      <c r="G38" s="161" t="s">
        <v>2</v>
      </c>
      <c r="H38" s="161" t="s">
        <v>2</v>
      </c>
      <c r="I38" s="163"/>
      <c r="J38" s="163" t="s">
        <v>2</v>
      </c>
      <c r="K38" s="161" t="s">
        <v>2</v>
      </c>
      <c r="L38" s="165" t="s">
        <v>2</v>
      </c>
    </row>
    <row r="39" spans="1:12" x14ac:dyDescent="0.25">
      <c r="A39" s="173" t="s">
        <v>2</v>
      </c>
      <c r="B39" s="202" t="s">
        <v>2</v>
      </c>
      <c r="C39" s="203"/>
      <c r="D39" s="192"/>
      <c r="E39" s="192"/>
      <c r="F39" s="192"/>
      <c r="G39" s="161" t="s">
        <v>2</v>
      </c>
      <c r="H39" s="161" t="s">
        <v>2</v>
      </c>
      <c r="I39" s="163"/>
      <c r="J39" s="163" t="s">
        <v>2</v>
      </c>
      <c r="K39" s="161" t="s">
        <v>2</v>
      </c>
      <c r="L39" s="165" t="s">
        <v>2</v>
      </c>
    </row>
    <row r="40" spans="1:12" x14ac:dyDescent="0.25">
      <c r="A40" s="173" t="s">
        <v>2</v>
      </c>
      <c r="B40" s="202" t="s">
        <v>2</v>
      </c>
      <c r="C40" s="203"/>
      <c r="D40" s="192"/>
      <c r="E40" s="192"/>
      <c r="F40" s="192"/>
      <c r="G40" s="161" t="s">
        <v>2</v>
      </c>
      <c r="H40" s="161" t="s">
        <v>2</v>
      </c>
      <c r="I40" s="163"/>
      <c r="J40" s="163" t="s">
        <v>2</v>
      </c>
      <c r="K40" s="161" t="s">
        <v>2</v>
      </c>
      <c r="L40" s="165" t="s">
        <v>2</v>
      </c>
    </row>
    <row r="41" spans="1:12" x14ac:dyDescent="0.25">
      <c r="A41" s="173" t="s">
        <v>2</v>
      </c>
      <c r="B41" s="202" t="s">
        <v>2</v>
      </c>
      <c r="C41" s="203"/>
      <c r="D41" s="192"/>
      <c r="E41" s="192"/>
      <c r="F41" s="192"/>
      <c r="G41" s="161" t="s">
        <v>2</v>
      </c>
      <c r="H41" s="161" t="s">
        <v>2</v>
      </c>
      <c r="I41" s="163"/>
      <c r="J41" s="163" t="s">
        <v>2</v>
      </c>
      <c r="K41" s="161" t="s">
        <v>2</v>
      </c>
      <c r="L41" s="165" t="s">
        <v>2</v>
      </c>
    </row>
    <row r="42" spans="1:12" x14ac:dyDescent="0.25">
      <c r="A42" s="173" t="s">
        <v>2</v>
      </c>
      <c r="B42" s="202" t="s">
        <v>2</v>
      </c>
      <c r="C42" s="203"/>
      <c r="D42" s="192"/>
      <c r="E42" s="192"/>
      <c r="F42" s="192"/>
      <c r="G42" s="161" t="s">
        <v>2</v>
      </c>
      <c r="H42" s="161" t="s">
        <v>2</v>
      </c>
      <c r="I42" s="163"/>
      <c r="J42" s="163" t="s">
        <v>2</v>
      </c>
      <c r="K42" s="161" t="s">
        <v>2</v>
      </c>
      <c r="L42" s="165" t="s">
        <v>2</v>
      </c>
    </row>
    <row r="43" spans="1:12" x14ac:dyDescent="0.25">
      <c r="A43" s="174" t="s">
        <v>2</v>
      </c>
      <c r="B43" s="202" t="s">
        <v>2</v>
      </c>
      <c r="C43" s="204"/>
      <c r="D43" s="183"/>
      <c r="E43" s="183"/>
      <c r="F43" s="183"/>
      <c r="G43" s="175" t="s">
        <v>2</v>
      </c>
      <c r="H43" s="175" t="s">
        <v>2</v>
      </c>
      <c r="I43" s="176"/>
      <c r="J43" s="176" t="s">
        <v>2</v>
      </c>
      <c r="K43" s="175" t="s">
        <v>2</v>
      </c>
      <c r="L43" s="177" t="s">
        <v>2</v>
      </c>
    </row>
  </sheetData>
  <mergeCells count="17">
    <mergeCell ref="A7:A8"/>
    <mergeCell ref="B7:B8"/>
    <mergeCell ref="D7:D8"/>
    <mergeCell ref="E7:E8"/>
    <mergeCell ref="F7:F8"/>
    <mergeCell ref="A1:L1"/>
    <mergeCell ref="A2:L2"/>
    <mergeCell ref="A3:L3"/>
    <mergeCell ref="A4:L4"/>
    <mergeCell ref="A5:L5"/>
    <mergeCell ref="I7:I8"/>
    <mergeCell ref="J7:J8"/>
    <mergeCell ref="K7:K8"/>
    <mergeCell ref="C7:C8"/>
    <mergeCell ref="L7:L8"/>
    <mergeCell ref="G7:G8"/>
    <mergeCell ref="H7:H8"/>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BC5B7A908FC402419CF69BDAAF91BE72" ma:contentTypeVersion="16" ma:contentTypeDescription="Crie um novo documento." ma:contentTypeScope="" ma:versionID="5173a540232d1a4da62285a8c85e80fe">
  <xsd:schema xmlns:xsd="http://www.w3.org/2001/XMLSchema" xmlns:xs="http://www.w3.org/2001/XMLSchema" xmlns:p="http://schemas.microsoft.com/office/2006/metadata/properties" xmlns:ns2="0120e61f-cc53-450d-9b97-9d18eb6c108a" xmlns:ns3="56869462-717e-44d3-b628-157b6fc85a67" targetNamespace="http://schemas.microsoft.com/office/2006/metadata/properties" ma:root="true" ma:fieldsID="1443842dab66dacd829efdbb1d9828e9" ns2:_="" ns3:_="">
    <xsd:import namespace="0120e61f-cc53-450d-9b97-9d18eb6c108a"/>
    <xsd:import namespace="56869462-717e-44d3-b628-157b6fc85a6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20e61f-cc53-450d-9b97-9d18eb6c10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Marcações de imagem" ma:readOnly="false" ma:fieldId="{5cf76f15-5ced-4ddc-b409-7134ff3c332f}" ma:taxonomyMulti="true" ma:sspId="6a44b908-e74c-4083-bfe9-9f2e70bbc5d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869462-717e-44d3-b628-157b6fc85a67"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element name="TaxCatchAll" ma:index="18" nillable="true" ma:displayName="Taxonomy Catch All Column" ma:hidden="true" ma:list="{6518da21-ddd8-4261-b01d-80a81ad90b7a}" ma:internalName="TaxCatchAll" ma:showField="CatchAllData" ma:web="56869462-717e-44d3-b628-157b6fc85a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56869462-717e-44d3-b628-157b6fc85a67">
      <UserInfo>
        <DisplayName>Simone Ferreira de Oliveira e Cruz</DisplayName>
        <AccountId>24</AccountId>
        <AccountType/>
      </UserInfo>
    </SharedWithUsers>
    <lcf76f155ced4ddcb4097134ff3c332f xmlns="0120e61f-cc53-450d-9b97-9d18eb6c108a">
      <Terms xmlns="http://schemas.microsoft.com/office/infopath/2007/PartnerControls"/>
    </lcf76f155ced4ddcb4097134ff3c332f>
    <TaxCatchAll xmlns="56869462-717e-44d3-b628-157b6fc85a67" xsi:nil="true"/>
  </documentManagement>
</p:properties>
</file>

<file path=customXml/itemProps1.xml><?xml version="1.0" encoding="utf-8"?>
<ds:datastoreItem xmlns:ds="http://schemas.openxmlformats.org/officeDocument/2006/customXml" ds:itemID="{35999ABE-805F-47E4-BEDD-FAFE1F94CBBF}">
  <ds:schemaRefs>
    <ds:schemaRef ds:uri="http://schemas.microsoft.com/sharepoint/v3/contenttype/forms"/>
  </ds:schemaRefs>
</ds:datastoreItem>
</file>

<file path=customXml/itemProps2.xml><?xml version="1.0" encoding="utf-8"?>
<ds:datastoreItem xmlns:ds="http://schemas.openxmlformats.org/officeDocument/2006/customXml" ds:itemID="{98218DAE-3772-4105-9692-5849FA7B1D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20e61f-cc53-450d-9b97-9d18eb6c108a"/>
    <ds:schemaRef ds:uri="56869462-717e-44d3-b628-157b6fc85a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83A1A84-AA12-4BB9-B096-58E5F58F2543}">
  <ds:schemaRefs>
    <ds:schemaRef ds:uri="http://purl.org/dc/elements/1.1/"/>
    <ds:schemaRef ds:uri="56869462-717e-44d3-b628-157b6fc85a67"/>
    <ds:schemaRef ds:uri="http://purl.org/dc/dcmitype/"/>
    <ds:schemaRef ds:uri="http://schemas.microsoft.com/office/2006/metadata/properties"/>
    <ds:schemaRef ds:uri="http://schemas.microsoft.com/office/2006/documentManagement/types"/>
    <ds:schemaRef ds:uri="http://purl.org/dc/terms/"/>
    <ds:schemaRef ds:uri="0120e61f-cc53-450d-9b97-9d18eb6c108a"/>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12</vt:i4>
      </vt:variant>
    </vt:vector>
  </HeadingPairs>
  <TitlesOfParts>
    <vt:vector size="12" baseType="lpstr">
      <vt:lpstr>Planilha2</vt:lpstr>
      <vt:lpstr>Apoio Extraordinário - Obsoleto</vt:lpstr>
      <vt:lpstr>Serventias CNJ</vt:lpstr>
      <vt:lpstr>APOIO MÚLTIPLO - RT</vt:lpstr>
      <vt:lpstr>TESTE DE MODELO- R.TEMÁTICAS</vt:lpstr>
      <vt:lpstr>TESTE DE PLANO DE GESTÃO</vt:lpstr>
      <vt:lpstr>APOIO PERSONALIZADO</vt:lpstr>
      <vt:lpstr>Apoios ainda NÃO Efetivados </vt:lpstr>
      <vt:lpstr>Outros SEI gerados pelo SEGES</vt:lpstr>
      <vt:lpstr>obsoleto e encerrados  2023</vt:lpstr>
      <vt:lpstr>CONTROLE POR CONSULTOR</vt:lpstr>
      <vt:lpstr>FRM-DGFAJ-018-03-REV-01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Rodrigo</dc:creator>
  <cp:keywords/>
  <dc:description/>
  <cp:lastModifiedBy>Wallace Nascimento</cp:lastModifiedBy>
  <cp:revision/>
  <cp:lastPrinted>2024-08-27T19:42:39Z</cp:lastPrinted>
  <dcterms:created xsi:type="dcterms:W3CDTF">2021-05-24T21:56:32Z</dcterms:created>
  <dcterms:modified xsi:type="dcterms:W3CDTF">2024-10-21T19:17:13Z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0x010100BC5B7A908FC402419CF69BDAAF91BE72</vt:lpwstr>
  </property>
  <property fmtid="{D5CDD505-2E9C-101B-9397-08002B2CF9AE}" pid="3" name="MediaServiceImageTags">
    <vt:lpwstr/>
  </property>
</Properties>
</file>